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55" yWindow="-45" windowWidth="9345" windowHeight="10740"/>
  </bookViews>
  <sheets>
    <sheet name="v20160802" sheetId="6" r:id="rId1"/>
  </sheets>
  <calcPr calcId="145621"/>
</workbook>
</file>

<file path=xl/calcChain.xml><?xml version="1.0" encoding="utf-8"?>
<calcChain xmlns="http://schemas.openxmlformats.org/spreadsheetml/2006/main">
  <c r="C64" i="6" l="1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V60" i="6"/>
  <c r="R60" i="6"/>
  <c r="Q60" i="6"/>
  <c r="P60" i="6"/>
  <c r="O60" i="6"/>
  <c r="N60" i="6"/>
  <c r="K60" i="6"/>
  <c r="J60" i="6"/>
  <c r="I60" i="6"/>
  <c r="H60" i="6"/>
  <c r="G60" i="6"/>
  <c r="F60" i="6"/>
  <c r="E60" i="6"/>
  <c r="D60" i="6"/>
  <c r="C60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X6" i="6"/>
  <c r="V6" i="6"/>
  <c r="T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</calcChain>
</file>

<file path=xl/sharedStrings.xml><?xml version="1.0" encoding="utf-8"?>
<sst xmlns="http://schemas.openxmlformats.org/spreadsheetml/2006/main" count="355" uniqueCount="92">
  <si>
    <t xml:space="preserve">       Private       (% per capita private consumption age 25–64) </t>
  </si>
  <si>
    <t xml:space="preserve">       Public           (% per capita public consumption age 25–64) </t>
  </si>
  <si>
    <t>Age 0–24</t>
  </si>
  <si>
    <t>Age 65+</t>
  </si>
  <si>
    <t>Private</t>
  </si>
  <si>
    <t>Public</t>
  </si>
  <si>
    <t>Labor Income</t>
  </si>
  <si>
    <t>Private Transfers</t>
  </si>
  <si>
    <t>Public Transfers</t>
  </si>
  <si>
    <t>Asset-Based Reallocations</t>
  </si>
  <si>
    <t>Africa</t>
  </si>
  <si>
    <t>Benin (BEN)</t>
  </si>
  <si>
    <t>Burkina Faso (BFA)</t>
  </si>
  <si>
    <t>Chad (TCD)</t>
  </si>
  <si>
    <t>Ethiopia (ETH)</t>
  </si>
  <si>
    <t>Ghana (GHA)</t>
  </si>
  <si>
    <t>Guinea (GIN)</t>
  </si>
  <si>
    <t>Kenya (KEN)</t>
  </si>
  <si>
    <t>Mali (MLI)</t>
  </si>
  <si>
    <t>Mauritania (MRT)</t>
  </si>
  <si>
    <t>Mozambique (MOZ)</t>
  </si>
  <si>
    <t>Niger (NER)</t>
  </si>
  <si>
    <t>Nigeria (NGA)</t>
  </si>
  <si>
    <t>Senegal (SEN)</t>
  </si>
  <si>
    <t>South Africa (ZAF)</t>
  </si>
  <si>
    <t>Australia (AUS)</t>
  </si>
  <si>
    <t>Bangladesh (BGD)</t>
  </si>
  <si>
    <t>Cambodia (KHM)</t>
  </si>
  <si>
    <t>China (CHN)</t>
  </si>
  <si>
    <t>India (IND)</t>
  </si>
  <si>
    <t>Indonesia (IDN)</t>
  </si>
  <si>
    <t>Japan (JPN)</t>
  </si>
  <si>
    <t>Lao PDR (LAO)</t>
  </si>
  <si>
    <t>Malaysia (MYS)</t>
  </si>
  <si>
    <t>Maldives (MDV)</t>
  </si>
  <si>
    <t>Mongolia (MNG)</t>
  </si>
  <si>
    <t>Nepal (NPL)</t>
  </si>
  <si>
    <t>Philippines (PHL)</t>
  </si>
  <si>
    <t>Taiwan (TWN)</t>
  </si>
  <si>
    <t>Thailand (THA)</t>
  </si>
  <si>
    <t>Timor-Leste (TLS)</t>
  </si>
  <si>
    <t>Vietnam (VNM)</t>
  </si>
  <si>
    <t>Argentina (ARG)</t>
  </si>
  <si>
    <t>Brazil (BRA)</t>
  </si>
  <si>
    <t>Canada (CAN)</t>
  </si>
  <si>
    <t>Chile (CHL)</t>
  </si>
  <si>
    <t>Colombia (COL)</t>
  </si>
  <si>
    <t>Costa Rica (CRI)</t>
  </si>
  <si>
    <t>Ecuador (ECU)</t>
  </si>
  <si>
    <t>El Salvador (SLV)</t>
  </si>
  <si>
    <t>Jamaica (JAM)</t>
  </si>
  <si>
    <t>Mexico (MEX)</t>
  </si>
  <si>
    <t>Peru (PER)</t>
  </si>
  <si>
    <t>United States (USA)</t>
  </si>
  <si>
    <t>Uruguay (URY)</t>
  </si>
  <si>
    <t>Europe</t>
  </si>
  <si>
    <t>Austria (AUT)</t>
  </si>
  <si>
    <t>Finland (FIN)</t>
  </si>
  <si>
    <t>France (FRA)</t>
  </si>
  <si>
    <t>Germany (DEU)</t>
  </si>
  <si>
    <t>Hungary (HUN)</t>
  </si>
  <si>
    <t>Italy (ITA)</t>
  </si>
  <si>
    <t>Slovenia (SVN)</t>
  </si>
  <si>
    <t>Spain (ESP)</t>
  </si>
  <si>
    <t>Sweden (SWE)</t>
  </si>
  <si>
    <t>Turkey (TUR)</t>
  </si>
  <si>
    <t>United Kingdom (GBR)</t>
  </si>
  <si>
    <t>a The effective number of producers sums the population in each one-year age group, weighted to incorporate age differences in employment and productivity estimated for the base year. The effective number of consumers sums the population in each one-year age group, weighted to incorporate age differences in consumption estimated for the base year.</t>
  </si>
  <si>
    <t>Republic of Korea (KOR)</t>
  </si>
  <si>
    <t>East Asia and the Pacific</t>
  </si>
  <si>
    <t>South and Southeast Asia</t>
  </si>
  <si>
    <t>Latin America and the Caribbean</t>
  </si>
  <si>
    <t>North America</t>
  </si>
  <si>
    <t>Total</t>
  </si>
  <si>
    <t xml:space="preserve">      Combined (% per capita combined consumption age 25–64) </t>
  </si>
  <si>
    <t xml:space="preserve"> u Unavailable.</t>
  </si>
  <si>
    <t xml:space="preserve">b Revenues and expenditures are projected assuming that per capita taxes and public expenditures by single year of age remain constant at base-year values. </t>
  </si>
  <si>
    <t>c Human-capital spending is total spending per child given per capita health spending for children age 0–17 and per capita education spending for children age 3–26 in the base year.</t>
  </si>
  <si>
    <t xml:space="preserve">d In some cases, annual economic resource for children do not sum to 100% of their consumption due to rounding. Regional averages do not necessarily sum to 100% because the information available for some countries is incomplete. </t>
  </si>
  <si>
    <t>e In some cases, annual economic resource for the elderly do not sum to 100% of their consumption due to rounding. Regional averages do not necessarily sum to 100% because the information available for some countries is incomplete. Negative values for transfers indicate that the elderly are providing more resources to other age groups than they are receiving.</t>
  </si>
  <si>
    <t>Average annual labor income age 20–29 (% labor income of a prime-age (30–49) adult)</t>
  </si>
  <si>
    <t>u</t>
  </si>
  <si>
    <t>Sao Tome and Principe (STP)</t>
  </si>
  <si>
    <t>Iran (IRN)</t>
  </si>
  <si>
    <r>
      <t>Per capita Consumption by Children and the Elderly</t>
    </r>
    <r>
      <rPr>
        <b/>
        <vertAlign val="superscript"/>
        <sz val="10"/>
        <rFont val="Arial"/>
        <family val="2"/>
      </rPr>
      <t>a</t>
    </r>
  </si>
  <si>
    <r>
      <t>Support Ratios (effective number of producers per 100 effective consumers)</t>
    </r>
    <r>
      <rPr>
        <b/>
        <vertAlign val="superscript"/>
        <sz val="10"/>
        <rFont val="Arial"/>
        <family val="2"/>
      </rPr>
      <t>a</t>
    </r>
  </si>
  <si>
    <r>
      <t>Fiscal Support Ratios (projected tax revenues relative to public transfers as % values in 2015)</t>
    </r>
    <r>
      <rPr>
        <b/>
        <vertAlign val="superscript"/>
        <sz val="10"/>
        <rFont val="Arial"/>
        <family val="2"/>
      </rPr>
      <t>b</t>
    </r>
  </si>
  <si>
    <r>
      <t>Human-Capital Spending (% average annual labor income of a prime-age (30–49) adult)</t>
    </r>
    <r>
      <rPr>
        <b/>
        <vertAlign val="superscript"/>
        <sz val="10"/>
        <rFont val="Arial"/>
        <family val="2"/>
      </rPr>
      <t>c</t>
    </r>
  </si>
  <si>
    <r>
      <t>Annual Economic Resources for Children Age 0–24 (as % annual consumption)</t>
    </r>
    <r>
      <rPr>
        <b/>
        <vertAlign val="superscript"/>
        <sz val="10"/>
        <rFont val="Arial"/>
        <family val="2"/>
      </rPr>
      <t>d</t>
    </r>
  </si>
  <si>
    <r>
      <t>Annual Economic Resources for the Elderly, Age 65+ (as % annual consumption)</t>
    </r>
    <r>
      <rPr>
        <b/>
        <vertAlign val="superscript"/>
        <sz val="10"/>
        <rFont val="Arial"/>
        <family val="2"/>
      </rPr>
      <t>e</t>
    </r>
  </si>
  <si>
    <r>
      <t>C</t>
    </r>
    <r>
      <rPr>
        <sz val="10"/>
        <rFont val="Calibri"/>
        <family val="2"/>
      </rPr>
      <t>ô</t>
    </r>
    <r>
      <rPr>
        <sz val="10"/>
        <rFont val="Arial"/>
        <family val="2"/>
      </rPr>
      <t>te d'Ivoire (CIV)</t>
    </r>
  </si>
  <si>
    <r>
      <t>Source:</t>
    </r>
    <r>
      <rPr>
        <sz val="11"/>
        <rFont val="Times New Roman"/>
        <family val="1"/>
      </rPr>
      <t xml:space="preserve"> Calculated from National Transfer Accounts data, 2016.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</si>
</sst>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i/>
      <sz val="11"/>
      <name val="Times New Roman"/>
      <family val="1"/>
    </font>
    <font>
      <sz val="11"/>
      <name val="Times New Roman"/>
      <family val="1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5">
    <xf numFmtId="0" fontId="0" fillId="0" borderId="0" xfId="0" applyFont="1" applyAlignment="1"/>
    <xf numFmtId="1" fontId="3" fillId="4" borderId="0" xfId="0" applyNumberFormat="1" applyFont="1" applyFill="1" applyBorder="1" applyAlignment="1">
      <alignment horizontal="right" vertical="center"/>
    </xf>
    <xf numFmtId="1" fontId="3" fillId="4" borderId="0" xfId="0" applyNumberFormat="1" applyFont="1" applyFill="1" applyBorder="1" applyAlignment="1">
      <alignment horizontal="center" vertical="center" wrapText="1"/>
    </xf>
    <xf numFmtId="1" fontId="3" fillId="4" borderId="0" xfId="0" applyNumberFormat="1" applyFont="1" applyFill="1" applyBorder="1" applyAlignment="1">
      <alignment horizontal="right"/>
    </xf>
    <xf numFmtId="1" fontId="3" fillId="0" borderId="9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right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0" xfId="0" applyFont="1" applyBorder="1"/>
    <xf numFmtId="0" fontId="2" fillId="3" borderId="0" xfId="0" applyFont="1" applyFill="1" applyBorder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7" xfId="0" applyFont="1" applyBorder="1" applyAlignment="1"/>
    <xf numFmtId="0" fontId="5" fillId="0" borderId="9" xfId="0" applyFont="1" applyBorder="1" applyAlignment="1">
      <alignment horizontal="center" wrapText="1"/>
    </xf>
    <xf numFmtId="1" fontId="3" fillId="2" borderId="6" xfId="0" applyNumberFormat="1" applyFont="1" applyFill="1" applyBorder="1"/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/>
    <xf numFmtId="0" fontId="2" fillId="3" borderId="6" xfId="0" applyFont="1" applyFill="1" applyBorder="1" applyAlignment="1"/>
    <xf numFmtId="1" fontId="5" fillId="2" borderId="0" xfId="0" applyNumberFormat="1" applyFont="1" applyFill="1" applyBorder="1"/>
    <xf numFmtId="1" fontId="5" fillId="2" borderId="0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wrapText="1"/>
    </xf>
    <xf numFmtId="1" fontId="5" fillId="2" borderId="3" xfId="0" applyNumberFormat="1" applyFont="1" applyFill="1" applyBorder="1" applyAlignment="1">
      <alignment horizontal="center" wrapText="1"/>
    </xf>
    <xf numFmtId="1" fontId="5" fillId="2" borderId="4" xfId="0" applyNumberFormat="1" applyFont="1" applyFill="1" applyBorder="1" applyAlignment="1">
      <alignment horizontal="center" wrapText="1"/>
    </xf>
    <xf numFmtId="1" fontId="5" fillId="2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/>
    <xf numFmtId="1" fontId="5" fillId="2" borderId="0" xfId="0" applyNumberFormat="1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" fontId="5" fillId="2" borderId="5" xfId="0" applyNumberFormat="1" applyFont="1" applyFill="1" applyBorder="1" applyAlignment="1">
      <alignment horizontal="center" wrapText="1"/>
    </xf>
    <xf numFmtId="1" fontId="5" fillId="2" borderId="6" xfId="0" applyNumberFormat="1" applyFont="1" applyFill="1" applyBorder="1" applyAlignment="1">
      <alignment horizontal="center" wrapText="1"/>
    </xf>
    <xf numFmtId="1" fontId="5" fillId="2" borderId="7" xfId="0" applyNumberFormat="1" applyFont="1" applyFill="1" applyBorder="1" applyAlignment="1">
      <alignment horizontal="center" wrapText="1"/>
    </xf>
    <xf numFmtId="1" fontId="5" fillId="2" borderId="0" xfId="0" applyNumberFormat="1" applyFont="1" applyFill="1" applyBorder="1" applyAlignment="1">
      <alignment wrapText="1"/>
    </xf>
    <xf numFmtId="1" fontId="5" fillId="2" borderId="9" xfId="0" applyNumberFormat="1" applyFont="1" applyFill="1" applyBorder="1" applyAlignment="1">
      <alignment horizontal="center" wrapText="1"/>
    </xf>
    <xf numFmtId="1" fontId="3" fillId="2" borderId="0" xfId="0" applyNumberFormat="1" applyFont="1" applyFill="1" applyBorder="1"/>
    <xf numFmtId="1" fontId="3" fillId="2" borderId="0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right" vertical="center"/>
    </xf>
    <xf numFmtId="1" fontId="3" fillId="5" borderId="0" xfId="0" applyNumberFormat="1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right" vertical="center"/>
    </xf>
    <xf numFmtId="1" fontId="3" fillId="0" borderId="11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/>
    </xf>
    <xf numFmtId="1" fontId="3" fillId="0" borderId="11" xfId="0" applyNumberFormat="1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center" vertical="center" wrapText="1"/>
    </xf>
    <xf numFmtId="1" fontId="3" fillId="5" borderId="9" xfId="0" applyNumberFormat="1" applyFont="1" applyFill="1" applyBorder="1" applyAlignment="1">
      <alignment horizontal="right" vertical="center" wrapText="1"/>
    </xf>
    <xf numFmtId="1" fontId="2" fillId="3" borderId="0" xfId="0" applyNumberFormat="1" applyFont="1" applyFill="1" applyBorder="1" applyAlignment="1"/>
    <xf numFmtId="1" fontId="3" fillId="0" borderId="9" xfId="0" applyNumberFormat="1" applyFont="1" applyFill="1" applyBorder="1" applyAlignment="1">
      <alignment horizontal="right" vertical="center" wrapText="1"/>
    </xf>
    <xf numFmtId="1" fontId="3" fillId="0" borderId="7" xfId="0" applyNumberFormat="1" applyFont="1" applyFill="1" applyBorder="1" applyAlignment="1">
      <alignment horizontal="right" vertical="center"/>
    </xf>
    <xf numFmtId="1" fontId="3" fillId="0" borderId="10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right"/>
    </xf>
    <xf numFmtId="1" fontId="2" fillId="3" borderId="6" xfId="0" applyNumberFormat="1" applyFont="1" applyFill="1" applyBorder="1" applyAlignment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left" vertical="center"/>
    </xf>
    <xf numFmtId="1" fontId="10" fillId="4" borderId="0" xfId="0" applyNumberFormat="1" applyFont="1" applyFill="1" applyBorder="1" applyAlignment="1">
      <alignment horizontal="left" vertical="center" wrapText="1"/>
    </xf>
    <xf numFmtId="1" fontId="10" fillId="4" borderId="0" xfId="0" applyNumberFormat="1" applyFont="1" applyFill="1" applyBorder="1" applyAlignment="1">
      <alignment horizontal="left" wrapText="1"/>
    </xf>
    <xf numFmtId="1" fontId="10" fillId="4" borderId="0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 wrapText="1"/>
    </xf>
    <xf numFmtId="1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left"/>
    </xf>
    <xf numFmtId="1" fontId="3" fillId="2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right"/>
    </xf>
    <xf numFmtId="1" fontId="3" fillId="2" borderId="9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/>
  </cellXfs>
  <cellStyles count="3">
    <cellStyle name="Normal" xfId="0" builtinId="0"/>
    <cellStyle name="Normal 2" xfId="1"/>
    <cellStyle name="一般_複本 all_charts_actung_200700527_part_4" xfId="2"/>
  </cellStyles>
  <dxfs count="42"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  <dxf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03"/>
  <sheetViews>
    <sheetView tabSelected="1" zoomScale="75" zoomScaleNormal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49" sqref="N49"/>
    </sheetView>
  </sheetViews>
  <sheetFormatPr defaultColWidth="15.125" defaultRowHeight="15" customHeight="1" x14ac:dyDescent="0.25"/>
  <cols>
    <col min="1" max="1" width="37.125" style="10" bestFit="1" customWidth="1"/>
    <col min="2" max="2" width="8.125" style="83" customWidth="1"/>
    <col min="3" max="7" width="8" style="84" customWidth="1"/>
    <col min="8" max="8" width="8.125" style="84" customWidth="1"/>
    <col min="9" max="10" width="7.625" style="84" customWidth="1"/>
    <col min="11" max="11" width="7.75" style="84" customWidth="1"/>
    <col min="12" max="13" width="7.625" style="84" customWidth="1"/>
    <col min="14" max="14" width="10.25" style="84" customWidth="1"/>
    <col min="15" max="15" width="8.125" style="84" customWidth="1"/>
    <col min="16" max="16" width="7" style="84" customWidth="1"/>
    <col min="17" max="17" width="17" style="84" customWidth="1"/>
    <col min="18" max="18" width="9.375" style="84" customWidth="1"/>
    <col min="19" max="19" width="11.125" style="84" customWidth="1"/>
    <col min="20" max="20" width="11.25" style="84" customWidth="1"/>
    <col min="21" max="21" width="17" style="84" customWidth="1"/>
    <col min="22" max="22" width="9.375" style="84" customWidth="1"/>
    <col min="23" max="23" width="11.75" style="84" customWidth="1"/>
    <col min="24" max="24" width="11.375" style="84" customWidth="1"/>
    <col min="25" max="25" width="16.625" style="10" customWidth="1"/>
    <col min="26" max="42" width="15.125" style="36"/>
    <col min="43" max="16384" width="15.125" style="10"/>
  </cols>
  <sheetData>
    <row r="1" spans="1:42" s="11" customFormat="1" ht="12.75" customHeight="1" x14ac:dyDescent="0.2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7"/>
      <c r="Q1" s="25"/>
      <c r="R1" s="27"/>
      <c r="S1" s="27"/>
      <c r="T1" s="27"/>
      <c r="U1" s="27"/>
      <c r="V1" s="27"/>
      <c r="W1" s="27"/>
      <c r="X1" s="25"/>
      <c r="Y1" s="25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</row>
    <row r="2" spans="1:42" ht="32.25" customHeight="1" x14ac:dyDescent="0.25">
      <c r="A2" s="29"/>
      <c r="B2" s="30"/>
      <c r="C2" s="31" t="s">
        <v>84</v>
      </c>
      <c r="D2" s="18"/>
      <c r="E2" s="18"/>
      <c r="F2" s="18"/>
      <c r="G2" s="18"/>
      <c r="H2" s="19"/>
      <c r="I2" s="32" t="s">
        <v>85</v>
      </c>
      <c r="J2" s="20"/>
      <c r="K2" s="21"/>
      <c r="L2" s="32" t="s">
        <v>86</v>
      </c>
      <c r="M2" s="21"/>
      <c r="N2" s="32" t="s">
        <v>87</v>
      </c>
      <c r="O2" s="33"/>
      <c r="P2" s="34"/>
      <c r="Q2" s="24" t="s">
        <v>80</v>
      </c>
      <c r="R2" s="32" t="s">
        <v>88</v>
      </c>
      <c r="S2" s="20"/>
      <c r="T2" s="20"/>
      <c r="U2" s="21"/>
      <c r="V2" s="35" t="s">
        <v>89</v>
      </c>
      <c r="W2" s="14"/>
      <c r="X2" s="14"/>
      <c r="Y2" s="14"/>
    </row>
    <row r="3" spans="1:42" ht="108" customHeight="1" x14ac:dyDescent="0.25">
      <c r="A3" s="37"/>
      <c r="B3" s="37"/>
      <c r="C3" s="38" t="s">
        <v>0</v>
      </c>
      <c r="D3" s="16"/>
      <c r="E3" s="38" t="s">
        <v>1</v>
      </c>
      <c r="F3" s="16"/>
      <c r="G3" s="38" t="s">
        <v>74</v>
      </c>
      <c r="H3" s="17"/>
      <c r="I3" s="22"/>
      <c r="J3" s="15"/>
      <c r="K3" s="23"/>
      <c r="L3" s="22"/>
      <c r="M3" s="23"/>
      <c r="N3" s="39"/>
      <c r="O3" s="40"/>
      <c r="P3" s="41"/>
      <c r="Q3" s="24"/>
      <c r="R3" s="22"/>
      <c r="S3" s="15"/>
      <c r="T3" s="15"/>
      <c r="U3" s="23"/>
      <c r="V3" s="15"/>
      <c r="W3" s="15"/>
      <c r="X3" s="15"/>
      <c r="Y3" s="15"/>
    </row>
    <row r="4" spans="1:42" ht="30" customHeight="1" x14ac:dyDescent="0.25">
      <c r="A4" s="42"/>
      <c r="B4" s="37"/>
      <c r="C4" s="43" t="s">
        <v>2</v>
      </c>
      <c r="D4" s="43" t="s">
        <v>3</v>
      </c>
      <c r="E4" s="43" t="s">
        <v>2</v>
      </c>
      <c r="F4" s="43" t="s">
        <v>3</v>
      </c>
      <c r="G4" s="43" t="s">
        <v>2</v>
      </c>
      <c r="H4" s="43" t="s">
        <v>3</v>
      </c>
      <c r="I4" s="43">
        <v>2015</v>
      </c>
      <c r="J4" s="43">
        <v>2035</v>
      </c>
      <c r="K4" s="43">
        <v>2055</v>
      </c>
      <c r="L4" s="43">
        <v>2035</v>
      </c>
      <c r="M4" s="43">
        <v>2055</v>
      </c>
      <c r="N4" s="43" t="s">
        <v>4</v>
      </c>
      <c r="O4" s="43" t="s">
        <v>5</v>
      </c>
      <c r="P4" s="43" t="s">
        <v>73</v>
      </c>
      <c r="Q4" s="24"/>
      <c r="R4" s="43" t="s">
        <v>6</v>
      </c>
      <c r="S4" s="43" t="s">
        <v>7</v>
      </c>
      <c r="T4" s="43" t="s">
        <v>8</v>
      </c>
      <c r="U4" s="43" t="s">
        <v>9</v>
      </c>
      <c r="V4" s="43" t="s">
        <v>6</v>
      </c>
      <c r="W4" s="43" t="s">
        <v>7</v>
      </c>
      <c r="X4" s="43" t="s">
        <v>8</v>
      </c>
      <c r="Y4" s="37" t="s">
        <v>9</v>
      </c>
    </row>
    <row r="5" spans="1:42" ht="15" customHeigh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  <c r="Y5" s="45"/>
    </row>
    <row r="6" spans="1:42" ht="12.75" customHeight="1" x14ac:dyDescent="0.25">
      <c r="A6" s="48" t="s">
        <v>10</v>
      </c>
      <c r="B6" s="49"/>
      <c r="C6" s="50">
        <f>AVERAGE(C7:C22)</f>
        <v>60.624999999999993</v>
      </c>
      <c r="D6" s="50">
        <f t="shared" ref="D6:R6" si="0">AVERAGE(D7:D22)</f>
        <v>88.456249999999997</v>
      </c>
      <c r="E6" s="50">
        <f t="shared" si="0"/>
        <v>131.03125</v>
      </c>
      <c r="F6" s="50">
        <f t="shared" si="0"/>
        <v>93.4375</v>
      </c>
      <c r="G6" s="50">
        <f t="shared" si="0"/>
        <v>69.95</v>
      </c>
      <c r="H6" s="50">
        <f t="shared" si="0"/>
        <v>89.331249999999997</v>
      </c>
      <c r="I6" s="50">
        <f t="shared" si="0"/>
        <v>43.424999999999997</v>
      </c>
      <c r="J6" s="50">
        <f t="shared" si="0"/>
        <v>47.675000000000004</v>
      </c>
      <c r="K6" s="50">
        <f t="shared" si="0"/>
        <v>52.306249999999999</v>
      </c>
      <c r="L6" s="50">
        <f t="shared" si="0"/>
        <v>109.8</v>
      </c>
      <c r="M6" s="50">
        <f t="shared" si="0"/>
        <v>117.36666666666667</v>
      </c>
      <c r="N6" s="50">
        <f t="shared" si="0"/>
        <v>89.381249999999994</v>
      </c>
      <c r="O6" s="50">
        <f t="shared" si="0"/>
        <v>110.28749999999999</v>
      </c>
      <c r="P6" s="50">
        <f t="shared" si="0"/>
        <v>199.65000000000003</v>
      </c>
      <c r="Q6" s="50">
        <f t="shared" si="0"/>
        <v>46.400000000000006</v>
      </c>
      <c r="R6" s="50">
        <f t="shared" si="0"/>
        <v>17</v>
      </c>
      <c r="S6" s="50" t="s">
        <v>81</v>
      </c>
      <c r="T6" s="50">
        <f t="shared" ref="T6:X6" si="1">AVERAGE(T7:T22)</f>
        <v>22.166666666666668</v>
      </c>
      <c r="U6" s="50" t="s">
        <v>81</v>
      </c>
      <c r="V6" s="50">
        <f>AVERAGE(V7:V22)</f>
        <v>44.856249999999996</v>
      </c>
      <c r="W6" s="50" t="s">
        <v>81</v>
      </c>
      <c r="X6" s="50">
        <f t="shared" si="1"/>
        <v>5.8000000000000007</v>
      </c>
      <c r="Y6" s="50" t="s">
        <v>81</v>
      </c>
    </row>
    <row r="7" spans="1:42" ht="12.75" customHeight="1" x14ac:dyDescent="0.25">
      <c r="A7" s="5" t="s">
        <v>11</v>
      </c>
      <c r="B7" s="51">
        <v>2007</v>
      </c>
      <c r="C7" s="4">
        <v>54.8</v>
      </c>
      <c r="D7" s="4">
        <v>95.4</v>
      </c>
      <c r="E7" s="4">
        <v>168</v>
      </c>
      <c r="F7" s="4">
        <v>99.5</v>
      </c>
      <c r="G7" s="4">
        <v>66.2</v>
      </c>
      <c r="H7" s="4">
        <v>95.8</v>
      </c>
      <c r="I7" s="4">
        <v>40.9</v>
      </c>
      <c r="J7" s="4">
        <v>45.6</v>
      </c>
      <c r="K7" s="4">
        <v>50.6</v>
      </c>
      <c r="L7" s="52" t="s">
        <v>81</v>
      </c>
      <c r="M7" s="52" t="s">
        <v>81</v>
      </c>
      <c r="N7" s="4">
        <v>46.7</v>
      </c>
      <c r="O7" s="4">
        <v>107.6</v>
      </c>
      <c r="P7" s="4">
        <v>154.30000000000001</v>
      </c>
      <c r="Q7" s="4">
        <v>40.9</v>
      </c>
      <c r="R7" s="4">
        <v>14.7</v>
      </c>
      <c r="S7" s="52" t="s">
        <v>81</v>
      </c>
      <c r="T7" s="52" t="s">
        <v>81</v>
      </c>
      <c r="U7" s="52" t="s">
        <v>81</v>
      </c>
      <c r="V7" s="4">
        <v>44.8</v>
      </c>
      <c r="W7" s="52" t="s">
        <v>81</v>
      </c>
      <c r="X7" s="53" t="s">
        <v>81</v>
      </c>
      <c r="Y7" s="5" t="s">
        <v>81</v>
      </c>
    </row>
    <row r="8" spans="1:42" ht="12.75" customHeight="1" x14ac:dyDescent="0.25">
      <c r="A8" s="54" t="s">
        <v>12</v>
      </c>
      <c r="B8" s="6">
        <v>2014</v>
      </c>
      <c r="C8" s="4">
        <v>58.7</v>
      </c>
      <c r="D8" s="4">
        <v>79</v>
      </c>
      <c r="E8" s="4">
        <v>116.6</v>
      </c>
      <c r="F8" s="4">
        <v>97.1</v>
      </c>
      <c r="G8" s="4">
        <v>70.3</v>
      </c>
      <c r="H8" s="4">
        <v>82.6</v>
      </c>
      <c r="I8" s="4">
        <v>44.8</v>
      </c>
      <c r="J8" s="4">
        <v>49.6</v>
      </c>
      <c r="K8" s="4">
        <v>55.1</v>
      </c>
      <c r="L8" s="52" t="s">
        <v>81</v>
      </c>
      <c r="M8" s="52" t="s">
        <v>81</v>
      </c>
      <c r="N8" s="4">
        <v>52.1</v>
      </c>
      <c r="O8" s="4">
        <v>78.8</v>
      </c>
      <c r="P8" s="4">
        <v>131</v>
      </c>
      <c r="Q8" s="4">
        <v>53.6</v>
      </c>
      <c r="R8" s="4">
        <v>24.7</v>
      </c>
      <c r="S8" s="52" t="s">
        <v>81</v>
      </c>
      <c r="T8" s="52" t="s">
        <v>81</v>
      </c>
      <c r="U8" s="52" t="s">
        <v>81</v>
      </c>
      <c r="V8" s="4">
        <v>76.2</v>
      </c>
      <c r="W8" s="52" t="s">
        <v>81</v>
      </c>
      <c r="X8" s="53" t="s">
        <v>81</v>
      </c>
      <c r="Y8" s="5" t="s">
        <v>81</v>
      </c>
    </row>
    <row r="9" spans="1:42" ht="12.75" customHeight="1" x14ac:dyDescent="0.25">
      <c r="A9" s="54" t="s">
        <v>13</v>
      </c>
      <c r="B9" s="6">
        <v>2011</v>
      </c>
      <c r="C9" s="4">
        <v>63.9</v>
      </c>
      <c r="D9" s="4">
        <v>84</v>
      </c>
      <c r="E9" s="4">
        <v>102.9</v>
      </c>
      <c r="F9" s="4">
        <v>83.8</v>
      </c>
      <c r="G9" s="4">
        <v>66.8</v>
      </c>
      <c r="H9" s="4">
        <v>84.1</v>
      </c>
      <c r="I9" s="4">
        <v>38.700000000000003</v>
      </c>
      <c r="J9" s="4">
        <v>43.6</v>
      </c>
      <c r="K9" s="4">
        <v>50.5</v>
      </c>
      <c r="L9" s="52" t="s">
        <v>81</v>
      </c>
      <c r="M9" s="52" t="s">
        <v>81</v>
      </c>
      <c r="N9" s="4">
        <v>38.1</v>
      </c>
      <c r="O9" s="4">
        <v>47.4</v>
      </c>
      <c r="P9" s="4">
        <v>85.5</v>
      </c>
      <c r="Q9" s="4">
        <v>43.2</v>
      </c>
      <c r="R9" s="4">
        <v>13.4</v>
      </c>
      <c r="S9" s="52" t="s">
        <v>81</v>
      </c>
      <c r="T9" s="52" t="s">
        <v>81</v>
      </c>
      <c r="U9" s="52" t="s">
        <v>81</v>
      </c>
      <c r="V9" s="4">
        <v>47</v>
      </c>
      <c r="W9" s="52" t="s">
        <v>81</v>
      </c>
      <c r="X9" s="53" t="s">
        <v>81</v>
      </c>
      <c r="Y9" s="5" t="s">
        <v>81</v>
      </c>
    </row>
    <row r="10" spans="1:42" ht="12.75" customHeight="1" x14ac:dyDescent="0.25">
      <c r="A10" s="54" t="s">
        <v>90</v>
      </c>
      <c r="B10" s="6">
        <v>2015</v>
      </c>
      <c r="C10" s="4">
        <v>66.3</v>
      </c>
      <c r="D10" s="4">
        <v>80.5</v>
      </c>
      <c r="E10" s="4">
        <v>123.4</v>
      </c>
      <c r="F10" s="4">
        <v>79.599999999999994</v>
      </c>
      <c r="G10" s="4">
        <v>67.400000000000006</v>
      </c>
      <c r="H10" s="4">
        <v>81.8</v>
      </c>
      <c r="I10" s="52">
        <v>45.4</v>
      </c>
      <c r="J10" s="52">
        <v>53.8</v>
      </c>
      <c r="K10" s="52">
        <v>58.4</v>
      </c>
      <c r="L10" s="52" t="s">
        <v>81</v>
      </c>
      <c r="M10" s="52" t="s">
        <v>81</v>
      </c>
      <c r="N10" s="4">
        <v>107.3</v>
      </c>
      <c r="O10" s="4">
        <v>31.5</v>
      </c>
      <c r="P10" s="4">
        <v>138.80000000000001</v>
      </c>
      <c r="Q10" s="4">
        <v>59.5</v>
      </c>
      <c r="R10" s="4">
        <v>25.3</v>
      </c>
      <c r="S10" s="52" t="s">
        <v>81</v>
      </c>
      <c r="T10" s="52" t="s">
        <v>81</v>
      </c>
      <c r="U10" s="52" t="s">
        <v>81</v>
      </c>
      <c r="V10" s="4">
        <v>49.5</v>
      </c>
      <c r="W10" s="52" t="s">
        <v>81</v>
      </c>
      <c r="X10" s="53" t="s">
        <v>81</v>
      </c>
      <c r="Y10" s="5" t="s">
        <v>81</v>
      </c>
    </row>
    <row r="11" spans="1:42" ht="12.75" customHeight="1" x14ac:dyDescent="0.25">
      <c r="A11" s="54" t="s">
        <v>14</v>
      </c>
      <c r="B11" s="6">
        <v>2005</v>
      </c>
      <c r="C11" s="4">
        <v>56.2</v>
      </c>
      <c r="D11" s="4">
        <v>93.6</v>
      </c>
      <c r="E11" s="4">
        <v>144.30000000000001</v>
      </c>
      <c r="F11" s="4">
        <v>100.8</v>
      </c>
      <c r="G11" s="4">
        <v>64.8</v>
      </c>
      <c r="H11" s="4">
        <v>94.3</v>
      </c>
      <c r="I11" s="52">
        <v>48.8</v>
      </c>
      <c r="J11" s="52">
        <v>54.1</v>
      </c>
      <c r="K11" s="52">
        <v>58.9</v>
      </c>
      <c r="L11" s="52" t="s">
        <v>81</v>
      </c>
      <c r="M11" s="52" t="s">
        <v>81</v>
      </c>
      <c r="N11" s="4">
        <v>97.2</v>
      </c>
      <c r="O11" s="4">
        <v>139.1</v>
      </c>
      <c r="P11" s="4">
        <v>236.2</v>
      </c>
      <c r="Q11" s="4">
        <v>42.2</v>
      </c>
      <c r="R11" s="4">
        <v>8.1999999999999993</v>
      </c>
      <c r="S11" s="52" t="s">
        <v>81</v>
      </c>
      <c r="T11" s="52" t="s">
        <v>81</v>
      </c>
      <c r="U11" s="52" t="s">
        <v>81</v>
      </c>
      <c r="V11" s="4">
        <v>44.9</v>
      </c>
      <c r="W11" s="52" t="s">
        <v>81</v>
      </c>
      <c r="X11" s="53" t="s">
        <v>81</v>
      </c>
      <c r="Y11" s="5" t="s">
        <v>81</v>
      </c>
    </row>
    <row r="12" spans="1:42" ht="12.75" customHeight="1" x14ac:dyDescent="0.25">
      <c r="A12" s="5" t="s">
        <v>15</v>
      </c>
      <c r="B12" s="6">
        <v>2005</v>
      </c>
      <c r="C12" s="4">
        <v>64.599999999999994</v>
      </c>
      <c r="D12" s="4">
        <v>95.5</v>
      </c>
      <c r="E12" s="4">
        <v>130.30000000000001</v>
      </c>
      <c r="F12" s="4">
        <v>94.2</v>
      </c>
      <c r="G12" s="4">
        <v>70.7</v>
      </c>
      <c r="H12" s="4">
        <v>95.4</v>
      </c>
      <c r="I12" s="52">
        <v>41.4</v>
      </c>
      <c r="J12" s="52">
        <v>46</v>
      </c>
      <c r="K12" s="52">
        <v>51.8</v>
      </c>
      <c r="L12" s="52" t="s">
        <v>81</v>
      </c>
      <c r="M12" s="52" t="s">
        <v>81</v>
      </c>
      <c r="N12" s="4">
        <v>57.5</v>
      </c>
      <c r="O12" s="4">
        <v>74.099999999999994</v>
      </c>
      <c r="P12" s="4">
        <v>131.5</v>
      </c>
      <c r="Q12" s="4">
        <v>36.799999999999997</v>
      </c>
      <c r="R12" s="4">
        <v>10</v>
      </c>
      <c r="S12" s="52" t="s">
        <v>81</v>
      </c>
      <c r="T12" s="52" t="s">
        <v>81</v>
      </c>
      <c r="U12" s="52" t="s">
        <v>81</v>
      </c>
      <c r="V12" s="4">
        <v>38.799999999999997</v>
      </c>
      <c r="W12" s="52" t="s">
        <v>81</v>
      </c>
      <c r="X12" s="53" t="s">
        <v>81</v>
      </c>
      <c r="Y12" s="5" t="s">
        <v>81</v>
      </c>
    </row>
    <row r="13" spans="1:42" ht="12.75" customHeight="1" x14ac:dyDescent="0.25">
      <c r="A13" s="54" t="s">
        <v>16</v>
      </c>
      <c r="B13" s="6">
        <v>2012</v>
      </c>
      <c r="C13" s="4">
        <v>58.5</v>
      </c>
      <c r="D13" s="4">
        <v>88.1</v>
      </c>
      <c r="E13" s="4">
        <v>163.30000000000001</v>
      </c>
      <c r="F13" s="4">
        <v>94.5</v>
      </c>
      <c r="G13" s="4">
        <v>81.2</v>
      </c>
      <c r="H13" s="4">
        <v>89.5</v>
      </c>
      <c r="I13" s="52">
        <v>38.1</v>
      </c>
      <c r="J13" s="52">
        <v>41.7</v>
      </c>
      <c r="K13" s="52">
        <v>45.9</v>
      </c>
      <c r="L13" s="52" t="s">
        <v>81</v>
      </c>
      <c r="M13" s="52" t="s">
        <v>81</v>
      </c>
      <c r="N13" s="4">
        <v>87.9</v>
      </c>
      <c r="O13" s="4">
        <v>291.60000000000002</v>
      </c>
      <c r="P13" s="4">
        <v>379.5</v>
      </c>
      <c r="Q13" s="4">
        <v>42.2</v>
      </c>
      <c r="R13" s="4">
        <v>10.8</v>
      </c>
      <c r="S13" s="52" t="s">
        <v>81</v>
      </c>
      <c r="T13" s="52" t="s">
        <v>81</v>
      </c>
      <c r="U13" s="52" t="s">
        <v>81</v>
      </c>
      <c r="V13" s="4">
        <v>57.1</v>
      </c>
      <c r="W13" s="52" t="s">
        <v>81</v>
      </c>
      <c r="X13" s="53" t="s">
        <v>81</v>
      </c>
      <c r="Y13" s="5" t="s">
        <v>81</v>
      </c>
    </row>
    <row r="14" spans="1:42" ht="12.75" customHeight="1" x14ac:dyDescent="0.25">
      <c r="A14" s="5" t="s">
        <v>17</v>
      </c>
      <c r="B14" s="6">
        <v>2005</v>
      </c>
      <c r="C14" s="4">
        <v>57.7</v>
      </c>
      <c r="D14" s="4">
        <v>85.3</v>
      </c>
      <c r="E14" s="4">
        <v>142.1</v>
      </c>
      <c r="F14" s="4">
        <v>100.3</v>
      </c>
      <c r="G14" s="4">
        <v>68.900000000000006</v>
      </c>
      <c r="H14" s="4">
        <v>87.3</v>
      </c>
      <c r="I14" s="52">
        <v>42.5</v>
      </c>
      <c r="J14" s="52">
        <v>46.3</v>
      </c>
      <c r="K14" s="52">
        <v>48.3</v>
      </c>
      <c r="L14" s="52">
        <v>108.9</v>
      </c>
      <c r="M14" s="52">
        <v>115.7</v>
      </c>
      <c r="N14" s="4">
        <v>33.799999999999997</v>
      </c>
      <c r="O14" s="4">
        <v>97.4</v>
      </c>
      <c r="P14" s="4">
        <v>131.19999999999999</v>
      </c>
      <c r="Q14" s="4">
        <v>51.2</v>
      </c>
      <c r="R14" s="4">
        <v>22.1</v>
      </c>
      <c r="S14" s="52" t="s">
        <v>81</v>
      </c>
      <c r="T14" s="4">
        <v>19</v>
      </c>
      <c r="U14" s="52" t="s">
        <v>81</v>
      </c>
      <c r="V14" s="4">
        <v>14.8</v>
      </c>
      <c r="W14" s="52" t="s">
        <v>81</v>
      </c>
      <c r="X14" s="55">
        <v>9.5</v>
      </c>
      <c r="Y14" s="5" t="s">
        <v>81</v>
      </c>
    </row>
    <row r="15" spans="1:42" ht="12.75" customHeight="1" x14ac:dyDescent="0.25">
      <c r="A15" s="54" t="s">
        <v>18</v>
      </c>
      <c r="B15" s="6">
        <v>2015</v>
      </c>
      <c r="C15" s="4">
        <v>60.2</v>
      </c>
      <c r="D15" s="4">
        <v>91.3</v>
      </c>
      <c r="E15" s="4">
        <v>118.5</v>
      </c>
      <c r="F15" s="4">
        <v>93.7</v>
      </c>
      <c r="G15" s="4">
        <v>68.2</v>
      </c>
      <c r="H15" s="4">
        <v>91.6</v>
      </c>
      <c r="I15" s="52">
        <v>39.700000000000003</v>
      </c>
      <c r="J15" s="52">
        <v>42.9</v>
      </c>
      <c r="K15" s="52">
        <v>48.9</v>
      </c>
      <c r="L15" s="52" t="s">
        <v>81</v>
      </c>
      <c r="M15" s="52" t="s">
        <v>81</v>
      </c>
      <c r="N15" s="4">
        <v>40.9</v>
      </c>
      <c r="O15" s="4">
        <v>62.3</v>
      </c>
      <c r="P15" s="4">
        <v>103.2</v>
      </c>
      <c r="Q15" s="4">
        <v>47.1</v>
      </c>
      <c r="R15" s="4">
        <v>16</v>
      </c>
      <c r="S15" s="52" t="s">
        <v>81</v>
      </c>
      <c r="T15" s="52" t="s">
        <v>81</v>
      </c>
      <c r="U15" s="52" t="s">
        <v>81</v>
      </c>
      <c r="V15" s="4">
        <v>28.3</v>
      </c>
      <c r="W15" s="52" t="s">
        <v>81</v>
      </c>
      <c r="X15" s="53" t="s">
        <v>81</v>
      </c>
      <c r="Y15" s="5" t="s">
        <v>81</v>
      </c>
    </row>
    <row r="16" spans="1:42" ht="12.75" customHeight="1" x14ac:dyDescent="0.25">
      <c r="A16" s="54" t="s">
        <v>19</v>
      </c>
      <c r="B16" s="6">
        <v>2014</v>
      </c>
      <c r="C16" s="4">
        <v>65.099999999999994</v>
      </c>
      <c r="D16" s="4">
        <v>94</v>
      </c>
      <c r="E16" s="4">
        <v>118.7</v>
      </c>
      <c r="F16" s="4">
        <v>95.4</v>
      </c>
      <c r="G16" s="4">
        <v>77.5</v>
      </c>
      <c r="H16" s="4">
        <v>94.3</v>
      </c>
      <c r="I16" s="52">
        <v>45</v>
      </c>
      <c r="J16" s="52">
        <v>49.5</v>
      </c>
      <c r="K16" s="52">
        <v>54.1</v>
      </c>
      <c r="L16" s="52" t="s">
        <v>81</v>
      </c>
      <c r="M16" s="52" t="s">
        <v>81</v>
      </c>
      <c r="N16" s="4">
        <v>121.9</v>
      </c>
      <c r="O16" s="4">
        <v>156.19999999999999</v>
      </c>
      <c r="P16" s="4">
        <v>278.10000000000002</v>
      </c>
      <c r="Q16" s="4">
        <v>39.5</v>
      </c>
      <c r="R16" s="4">
        <v>14.9</v>
      </c>
      <c r="S16" s="52" t="s">
        <v>81</v>
      </c>
      <c r="T16" s="52" t="s">
        <v>81</v>
      </c>
      <c r="U16" s="52" t="s">
        <v>81</v>
      </c>
      <c r="V16" s="4">
        <v>65.5</v>
      </c>
      <c r="W16" s="52" t="s">
        <v>81</v>
      </c>
      <c r="X16" s="53" t="s">
        <v>81</v>
      </c>
      <c r="Y16" s="5" t="s">
        <v>81</v>
      </c>
    </row>
    <row r="17" spans="1:26" ht="12.75" customHeight="1" x14ac:dyDescent="0.25">
      <c r="A17" s="5" t="s">
        <v>20</v>
      </c>
      <c r="B17" s="6">
        <v>2008</v>
      </c>
      <c r="C17" s="4">
        <v>61</v>
      </c>
      <c r="D17" s="4">
        <v>64.900000000000006</v>
      </c>
      <c r="E17" s="4">
        <v>143.4</v>
      </c>
      <c r="F17" s="4">
        <v>84.2</v>
      </c>
      <c r="G17" s="4">
        <v>69.2</v>
      </c>
      <c r="H17" s="4">
        <v>66.8</v>
      </c>
      <c r="I17" s="52">
        <v>48.2</v>
      </c>
      <c r="J17" s="52">
        <v>52</v>
      </c>
      <c r="K17" s="52">
        <v>56.7</v>
      </c>
      <c r="L17" s="52">
        <v>107.9</v>
      </c>
      <c r="M17" s="52">
        <v>117.2</v>
      </c>
      <c r="N17" s="4">
        <v>20</v>
      </c>
      <c r="O17" s="4">
        <v>137.1</v>
      </c>
      <c r="P17" s="4">
        <v>157.1</v>
      </c>
      <c r="Q17" s="4">
        <v>71.599999999999994</v>
      </c>
      <c r="R17" s="4">
        <v>32.299999999999997</v>
      </c>
      <c r="S17" s="52" t="s">
        <v>81</v>
      </c>
      <c r="T17" s="4">
        <v>12.9</v>
      </c>
      <c r="U17" s="52" t="s">
        <v>81</v>
      </c>
      <c r="V17" s="4">
        <v>33.1</v>
      </c>
      <c r="W17" s="52" t="s">
        <v>81</v>
      </c>
      <c r="X17" s="55">
        <v>8.3000000000000007</v>
      </c>
      <c r="Y17" s="5" t="s">
        <v>81</v>
      </c>
    </row>
    <row r="18" spans="1:26" ht="12.75" customHeight="1" x14ac:dyDescent="0.25">
      <c r="A18" s="54" t="s">
        <v>21</v>
      </c>
      <c r="B18" s="6">
        <v>2014</v>
      </c>
      <c r="C18" s="4">
        <v>63.4</v>
      </c>
      <c r="D18" s="4">
        <v>95.3</v>
      </c>
      <c r="E18" s="4">
        <v>118.9</v>
      </c>
      <c r="F18" s="4">
        <v>99</v>
      </c>
      <c r="G18" s="4">
        <v>71.400000000000006</v>
      </c>
      <c r="H18" s="4">
        <v>95.8</v>
      </c>
      <c r="I18" s="52">
        <v>32</v>
      </c>
      <c r="J18" s="52">
        <v>30.8</v>
      </c>
      <c r="K18" s="52">
        <v>35.9</v>
      </c>
      <c r="L18" s="52" t="s">
        <v>81</v>
      </c>
      <c r="M18" s="52" t="s">
        <v>81</v>
      </c>
      <c r="N18" s="4">
        <v>89.3</v>
      </c>
      <c r="O18" s="4">
        <v>37.799999999999997</v>
      </c>
      <c r="P18" s="4">
        <v>127.1</v>
      </c>
      <c r="Q18" s="4">
        <v>29.7</v>
      </c>
      <c r="R18" s="4">
        <v>10.5</v>
      </c>
      <c r="S18" s="52" t="s">
        <v>81</v>
      </c>
      <c r="T18" s="52" t="s">
        <v>81</v>
      </c>
      <c r="U18" s="52" t="s">
        <v>81</v>
      </c>
      <c r="V18" s="4">
        <v>20</v>
      </c>
      <c r="W18" s="52" t="s">
        <v>81</v>
      </c>
      <c r="X18" s="53" t="s">
        <v>81</v>
      </c>
      <c r="Y18" s="5" t="s">
        <v>81</v>
      </c>
    </row>
    <row r="19" spans="1:26" ht="12.75" customHeight="1" x14ac:dyDescent="0.25">
      <c r="A19" s="5" t="s">
        <v>22</v>
      </c>
      <c r="B19" s="6">
        <v>2009</v>
      </c>
      <c r="C19" s="4">
        <v>81.900000000000006</v>
      </c>
      <c r="D19" s="4">
        <v>95.9</v>
      </c>
      <c r="E19" s="4">
        <v>136.6</v>
      </c>
      <c r="F19" s="4">
        <v>93</v>
      </c>
      <c r="G19" s="4">
        <v>84.9</v>
      </c>
      <c r="H19" s="4">
        <v>95.8</v>
      </c>
      <c r="I19" s="52">
        <v>41.4</v>
      </c>
      <c r="J19" s="52">
        <v>44.2</v>
      </c>
      <c r="K19" s="52">
        <v>49.1</v>
      </c>
      <c r="L19" s="52" t="s">
        <v>81</v>
      </c>
      <c r="M19" s="52" t="s">
        <v>81</v>
      </c>
      <c r="N19" s="4">
        <v>487.4</v>
      </c>
      <c r="O19" s="4">
        <v>40</v>
      </c>
      <c r="P19" s="4">
        <v>527.29999999999995</v>
      </c>
      <c r="Q19" s="4">
        <v>50.7</v>
      </c>
      <c r="R19" s="4">
        <v>19.3</v>
      </c>
      <c r="S19" s="52" t="s">
        <v>81</v>
      </c>
      <c r="T19" s="52" t="s">
        <v>81</v>
      </c>
      <c r="U19" s="52" t="s">
        <v>81</v>
      </c>
      <c r="V19" s="4">
        <v>62.3</v>
      </c>
      <c r="W19" s="52" t="s">
        <v>81</v>
      </c>
      <c r="X19" s="53" t="s">
        <v>81</v>
      </c>
      <c r="Y19" s="5" t="s">
        <v>81</v>
      </c>
    </row>
    <row r="20" spans="1:26" ht="12.75" customHeight="1" x14ac:dyDescent="0.25">
      <c r="A20" s="5" t="s">
        <v>82</v>
      </c>
      <c r="B20" s="6">
        <v>2011</v>
      </c>
      <c r="C20" s="4">
        <v>58</v>
      </c>
      <c r="D20" s="4">
        <v>96.9</v>
      </c>
      <c r="E20" s="4">
        <v>126.5</v>
      </c>
      <c r="F20" s="4">
        <v>84.3</v>
      </c>
      <c r="G20" s="4">
        <v>64.900000000000006</v>
      </c>
      <c r="H20" s="4">
        <v>95.6</v>
      </c>
      <c r="I20" s="52">
        <v>49.6</v>
      </c>
      <c r="J20" s="52">
        <v>55.6</v>
      </c>
      <c r="K20" s="52">
        <v>60.3</v>
      </c>
      <c r="L20" s="52" t="s">
        <v>81</v>
      </c>
      <c r="M20" s="52" t="s">
        <v>81</v>
      </c>
      <c r="N20" s="4">
        <v>12.8</v>
      </c>
      <c r="O20" s="4">
        <v>94.6</v>
      </c>
      <c r="P20" s="4">
        <v>107.4</v>
      </c>
      <c r="Q20" s="4">
        <v>60</v>
      </c>
      <c r="R20" s="4">
        <v>23.8</v>
      </c>
      <c r="S20" s="52" t="s">
        <v>81</v>
      </c>
      <c r="T20" s="52" t="s">
        <v>81</v>
      </c>
      <c r="U20" s="52" t="s">
        <v>81</v>
      </c>
      <c r="V20" s="4">
        <v>70.8</v>
      </c>
      <c r="W20" s="52" t="s">
        <v>81</v>
      </c>
      <c r="X20" s="53" t="s">
        <v>81</v>
      </c>
      <c r="Y20" s="5" t="s">
        <v>81</v>
      </c>
    </row>
    <row r="21" spans="1:26" ht="12.75" customHeight="1" x14ac:dyDescent="0.25">
      <c r="A21" s="5" t="s">
        <v>23</v>
      </c>
      <c r="B21" s="6">
        <v>2011</v>
      </c>
      <c r="C21" s="4">
        <v>57.8</v>
      </c>
      <c r="D21" s="4">
        <v>92.8</v>
      </c>
      <c r="E21" s="4">
        <v>103.2</v>
      </c>
      <c r="F21" s="4">
        <v>81.7</v>
      </c>
      <c r="G21" s="4">
        <v>67.7</v>
      </c>
      <c r="H21" s="4">
        <v>90.4</v>
      </c>
      <c r="I21" s="52">
        <v>42.9</v>
      </c>
      <c r="J21" s="52">
        <v>47.4</v>
      </c>
      <c r="K21" s="52">
        <v>52.3</v>
      </c>
      <c r="L21" s="52" t="s">
        <v>81</v>
      </c>
      <c r="M21" s="52" t="s">
        <v>81</v>
      </c>
      <c r="N21" s="4">
        <v>48.9</v>
      </c>
      <c r="O21" s="4">
        <v>174.9</v>
      </c>
      <c r="P21" s="4">
        <v>223.8</v>
      </c>
      <c r="Q21" s="4">
        <v>38.6</v>
      </c>
      <c r="R21" s="4">
        <v>16.5</v>
      </c>
      <c r="S21" s="52" t="s">
        <v>81</v>
      </c>
      <c r="T21" s="52" t="s">
        <v>81</v>
      </c>
      <c r="U21" s="52" t="s">
        <v>81</v>
      </c>
      <c r="V21" s="4">
        <v>53.2</v>
      </c>
      <c r="W21" s="52" t="s">
        <v>81</v>
      </c>
      <c r="X21" s="53" t="s">
        <v>81</v>
      </c>
      <c r="Y21" s="5" t="s">
        <v>81</v>
      </c>
    </row>
    <row r="22" spans="1:26" ht="12.75" customHeight="1" x14ac:dyDescent="0.25">
      <c r="A22" s="5" t="s">
        <v>24</v>
      </c>
      <c r="B22" s="6">
        <v>2005</v>
      </c>
      <c r="C22" s="4">
        <v>41.9</v>
      </c>
      <c r="D22" s="4">
        <v>82.8</v>
      </c>
      <c r="E22" s="4">
        <v>139.80000000000001</v>
      </c>
      <c r="F22" s="4">
        <v>113.9</v>
      </c>
      <c r="G22" s="4">
        <v>59.1</v>
      </c>
      <c r="H22" s="4">
        <v>88.2</v>
      </c>
      <c r="I22" s="52">
        <v>55.4</v>
      </c>
      <c r="J22" s="52">
        <v>59.7</v>
      </c>
      <c r="K22" s="52">
        <v>60.1</v>
      </c>
      <c r="L22" s="52">
        <v>112.6</v>
      </c>
      <c r="M22" s="52">
        <v>119.2</v>
      </c>
      <c r="N22" s="4">
        <v>88.3</v>
      </c>
      <c r="O22" s="4">
        <v>194.2</v>
      </c>
      <c r="P22" s="4">
        <v>282.39999999999998</v>
      </c>
      <c r="Q22" s="4">
        <v>35.6</v>
      </c>
      <c r="R22" s="4">
        <v>9.5</v>
      </c>
      <c r="S22" s="4">
        <v>53</v>
      </c>
      <c r="T22" s="4">
        <v>34.6</v>
      </c>
      <c r="U22" s="4">
        <v>2.9</v>
      </c>
      <c r="V22" s="4">
        <v>11.4</v>
      </c>
      <c r="W22" s="4">
        <v>-23.4</v>
      </c>
      <c r="X22" s="55">
        <v>-0.4</v>
      </c>
      <c r="Y22" s="54">
        <v>112.3</v>
      </c>
    </row>
    <row r="23" spans="1:26" ht="12.75" customHeight="1" x14ac:dyDescent="0.25">
      <c r="A23" s="5"/>
      <c r="B23" s="6"/>
      <c r="C23" s="4"/>
      <c r="D23" s="4"/>
      <c r="E23" s="4"/>
      <c r="F23" s="4"/>
      <c r="G23" s="4"/>
      <c r="H23" s="4"/>
      <c r="I23" s="52"/>
      <c r="J23" s="52"/>
      <c r="K23" s="52"/>
      <c r="L23" s="52"/>
      <c r="M23" s="52"/>
      <c r="N23" s="52"/>
      <c r="O23" s="4"/>
      <c r="P23" s="4"/>
      <c r="Q23" s="4"/>
      <c r="R23" s="4"/>
      <c r="S23" s="4"/>
      <c r="T23" s="4"/>
      <c r="U23" s="4"/>
      <c r="V23" s="4"/>
      <c r="W23" s="4"/>
      <c r="X23" s="55"/>
      <c r="Y23" s="54"/>
    </row>
    <row r="24" spans="1:26" ht="12.75" customHeight="1" x14ac:dyDescent="0.25">
      <c r="A24" s="48" t="s">
        <v>69</v>
      </c>
      <c r="B24" s="56"/>
      <c r="C24" s="57">
        <f>AVERAGE(C25:C30)</f>
        <v>76.34999999999998</v>
      </c>
      <c r="D24" s="57">
        <f t="shared" ref="D24:Y24" si="2">AVERAGE(D25:D30)</f>
        <v>89.300000000000011</v>
      </c>
      <c r="E24" s="57">
        <f t="shared" si="2"/>
        <v>161.65</v>
      </c>
      <c r="F24" s="57">
        <f t="shared" si="2"/>
        <v>168.28333333333333</v>
      </c>
      <c r="G24" s="57">
        <f t="shared" si="2"/>
        <v>93.833333333333329</v>
      </c>
      <c r="H24" s="57">
        <f t="shared" si="2"/>
        <v>105.55000000000001</v>
      </c>
      <c r="I24" s="57">
        <f t="shared" si="2"/>
        <v>52.266666666666673</v>
      </c>
      <c r="J24" s="57">
        <f t="shared" si="2"/>
        <v>45.65</v>
      </c>
      <c r="K24" s="57">
        <f t="shared" si="2"/>
        <v>41.033333333333339</v>
      </c>
      <c r="L24" s="57">
        <f t="shared" si="2"/>
        <v>87.275000000000006</v>
      </c>
      <c r="M24" s="57">
        <f t="shared" si="2"/>
        <v>77.2</v>
      </c>
      <c r="N24" s="57">
        <f t="shared" si="2"/>
        <v>205.16666666666666</v>
      </c>
      <c r="O24" s="57">
        <f t="shared" si="2"/>
        <v>278.81666666666666</v>
      </c>
      <c r="P24" s="57">
        <f t="shared" si="2"/>
        <v>483.95000000000005</v>
      </c>
      <c r="Q24" s="57">
        <f t="shared" si="2"/>
        <v>60</v>
      </c>
      <c r="R24" s="57">
        <f t="shared" si="2"/>
        <v>20.766666666666669</v>
      </c>
      <c r="S24" s="57">
        <f t="shared" si="2"/>
        <v>51.924999999999997</v>
      </c>
      <c r="T24" s="57">
        <f t="shared" si="2"/>
        <v>29.474999999999998</v>
      </c>
      <c r="U24" s="57">
        <f t="shared" si="2"/>
        <v>-6.0750000000000011</v>
      </c>
      <c r="V24" s="57">
        <f t="shared" si="2"/>
        <v>14.75</v>
      </c>
      <c r="W24" s="57">
        <f t="shared" si="2"/>
        <v>10.25</v>
      </c>
      <c r="X24" s="57">
        <f t="shared" si="2"/>
        <v>42.900000000000006</v>
      </c>
      <c r="Y24" s="57">
        <f t="shared" si="2"/>
        <v>33.85</v>
      </c>
    </row>
    <row r="25" spans="1:26" ht="12.75" customHeight="1" x14ac:dyDescent="0.25">
      <c r="A25" s="54" t="s">
        <v>25</v>
      </c>
      <c r="B25" s="6">
        <v>2010</v>
      </c>
      <c r="C25" s="4">
        <v>62.7</v>
      </c>
      <c r="D25" s="4">
        <v>89.5</v>
      </c>
      <c r="E25" s="4">
        <v>158.69999999999999</v>
      </c>
      <c r="F25" s="4">
        <v>214.5</v>
      </c>
      <c r="G25" s="4">
        <v>81.400000000000006</v>
      </c>
      <c r="H25" s="4">
        <v>113.9</v>
      </c>
      <c r="I25" s="52">
        <v>55.8</v>
      </c>
      <c r="J25" s="52">
        <v>50.9</v>
      </c>
      <c r="K25" s="52">
        <v>48.8</v>
      </c>
      <c r="L25" s="52">
        <v>90</v>
      </c>
      <c r="M25" s="52">
        <v>84.8</v>
      </c>
      <c r="N25" s="4">
        <v>112.5</v>
      </c>
      <c r="O25" s="4">
        <v>295.5</v>
      </c>
      <c r="P25" s="4">
        <v>408</v>
      </c>
      <c r="Q25" s="4">
        <v>69.8</v>
      </c>
      <c r="R25" s="4">
        <v>27.7</v>
      </c>
      <c r="S25" s="4">
        <v>36.1</v>
      </c>
      <c r="T25" s="4">
        <v>32.5</v>
      </c>
      <c r="U25" s="4">
        <v>3.7</v>
      </c>
      <c r="V25" s="4">
        <v>12.7</v>
      </c>
      <c r="W25" s="4">
        <v>1.4</v>
      </c>
      <c r="X25" s="55">
        <v>41.4</v>
      </c>
      <c r="Y25" s="54">
        <v>44.4</v>
      </c>
      <c r="Z25" s="58"/>
    </row>
    <row r="26" spans="1:26" ht="12.75" customHeight="1" x14ac:dyDescent="0.25">
      <c r="A26" s="5" t="s">
        <v>28</v>
      </c>
      <c r="B26" s="6">
        <v>2007</v>
      </c>
      <c r="C26" s="4">
        <v>90.5</v>
      </c>
      <c r="D26" s="4">
        <v>90.8</v>
      </c>
      <c r="E26" s="4">
        <v>154.5</v>
      </c>
      <c r="F26" s="52">
        <v>140.5</v>
      </c>
      <c r="G26" s="52">
        <v>110.9</v>
      </c>
      <c r="H26" s="52">
        <v>106.6</v>
      </c>
      <c r="I26" s="52">
        <v>53.2</v>
      </c>
      <c r="J26" s="52">
        <v>44.1</v>
      </c>
      <c r="K26" s="52">
        <v>38.700000000000003</v>
      </c>
      <c r="L26" s="59">
        <v>85.2</v>
      </c>
      <c r="M26" s="59">
        <v>76</v>
      </c>
      <c r="N26" s="4">
        <v>179.9</v>
      </c>
      <c r="O26" s="4">
        <v>198.3</v>
      </c>
      <c r="P26" s="4">
        <v>378.2</v>
      </c>
      <c r="Q26" s="4">
        <v>84.9</v>
      </c>
      <c r="R26" s="4">
        <v>47.6</v>
      </c>
      <c r="S26" s="4">
        <v>66</v>
      </c>
      <c r="T26" s="4">
        <v>20.100000000000001</v>
      </c>
      <c r="U26" s="4">
        <v>-33.700000000000003</v>
      </c>
      <c r="V26" s="4">
        <v>19.600000000000001</v>
      </c>
      <c r="W26" s="4">
        <v>16.3</v>
      </c>
      <c r="X26" s="55">
        <v>45</v>
      </c>
      <c r="Y26" s="54">
        <v>19.100000000000001</v>
      </c>
    </row>
    <row r="27" spans="1:26" ht="12.75" customHeight="1" x14ac:dyDescent="0.25">
      <c r="A27" s="5" t="s">
        <v>31</v>
      </c>
      <c r="B27" s="6">
        <v>2004</v>
      </c>
      <c r="C27" s="4">
        <v>66.599999999999994</v>
      </c>
      <c r="D27" s="4">
        <v>108.4</v>
      </c>
      <c r="E27" s="4">
        <v>194.2</v>
      </c>
      <c r="F27" s="52">
        <v>227.8</v>
      </c>
      <c r="G27" s="52">
        <v>90</v>
      </c>
      <c r="H27" s="52">
        <v>130.30000000000001</v>
      </c>
      <c r="I27" s="52">
        <v>45.1</v>
      </c>
      <c r="J27" s="52">
        <v>39.5</v>
      </c>
      <c r="K27" s="52">
        <v>35.5</v>
      </c>
      <c r="L27" s="52">
        <v>86.5</v>
      </c>
      <c r="M27" s="52">
        <v>77</v>
      </c>
      <c r="N27" s="4">
        <v>140.30000000000001</v>
      </c>
      <c r="O27" s="4">
        <v>388.5</v>
      </c>
      <c r="P27" s="4">
        <v>528.79999999999995</v>
      </c>
      <c r="Q27" s="4">
        <v>48.3</v>
      </c>
      <c r="R27" s="4">
        <v>13.9</v>
      </c>
      <c r="S27" s="4">
        <v>50.3</v>
      </c>
      <c r="T27" s="4">
        <v>33</v>
      </c>
      <c r="U27" s="4">
        <v>2.7</v>
      </c>
      <c r="V27" s="4">
        <v>11.9</v>
      </c>
      <c r="W27" s="4">
        <v>0.4</v>
      </c>
      <c r="X27" s="55">
        <v>50.5</v>
      </c>
      <c r="Y27" s="54">
        <v>37.200000000000003</v>
      </c>
    </row>
    <row r="28" spans="1:26" ht="12.75" customHeight="1" x14ac:dyDescent="0.25">
      <c r="A28" s="54" t="s">
        <v>35</v>
      </c>
      <c r="B28" s="6">
        <v>2014</v>
      </c>
      <c r="C28" s="4">
        <v>70.5</v>
      </c>
      <c r="D28" s="4">
        <v>83.8</v>
      </c>
      <c r="E28" s="4">
        <v>126.6</v>
      </c>
      <c r="F28" s="52">
        <v>111.1</v>
      </c>
      <c r="G28" s="52">
        <v>77.900000000000006</v>
      </c>
      <c r="H28" s="52">
        <v>87.4</v>
      </c>
      <c r="I28" s="52">
        <v>55.7</v>
      </c>
      <c r="J28" s="52">
        <v>51.7</v>
      </c>
      <c r="K28" s="52">
        <v>51.3</v>
      </c>
      <c r="L28" s="52" t="s">
        <v>81</v>
      </c>
      <c r="M28" s="52" t="s">
        <v>81</v>
      </c>
      <c r="N28" s="4">
        <v>237.3</v>
      </c>
      <c r="O28" s="4">
        <v>111.6</v>
      </c>
      <c r="P28" s="4">
        <v>348.9</v>
      </c>
      <c r="Q28" s="4">
        <v>57.5</v>
      </c>
      <c r="R28" s="4">
        <v>14.3</v>
      </c>
      <c r="S28" s="52" t="s">
        <v>81</v>
      </c>
      <c r="T28" s="52" t="s">
        <v>81</v>
      </c>
      <c r="U28" s="52" t="s">
        <v>81</v>
      </c>
      <c r="V28" s="4">
        <v>22.8</v>
      </c>
      <c r="W28" s="52" t="s">
        <v>81</v>
      </c>
      <c r="X28" s="53" t="s">
        <v>81</v>
      </c>
      <c r="Y28" s="5" t="s">
        <v>81</v>
      </c>
    </row>
    <row r="29" spans="1:26" ht="12.75" customHeight="1" x14ac:dyDescent="0.25">
      <c r="A29" s="5" t="s">
        <v>68</v>
      </c>
      <c r="B29" s="6">
        <v>2010</v>
      </c>
      <c r="C29" s="4">
        <v>85.7</v>
      </c>
      <c r="D29" s="4">
        <v>74.5</v>
      </c>
      <c r="E29" s="4">
        <v>176.2</v>
      </c>
      <c r="F29" s="52">
        <v>155.30000000000001</v>
      </c>
      <c r="G29" s="52">
        <v>104.3</v>
      </c>
      <c r="H29" s="52">
        <v>91.1</v>
      </c>
      <c r="I29" s="52">
        <v>51.8</v>
      </c>
      <c r="J29" s="52">
        <v>43.6</v>
      </c>
      <c r="K29" s="52">
        <v>37.5</v>
      </c>
      <c r="L29" s="52" t="s">
        <v>81</v>
      </c>
      <c r="M29" s="52" t="s">
        <v>81</v>
      </c>
      <c r="N29" s="52">
        <v>322.89999999999998</v>
      </c>
      <c r="O29" s="4">
        <v>307.39999999999998</v>
      </c>
      <c r="P29" s="4">
        <v>630.20000000000005</v>
      </c>
      <c r="Q29" s="4">
        <v>49.3</v>
      </c>
      <c r="R29" s="4">
        <v>11.7</v>
      </c>
      <c r="S29" s="52" t="s">
        <v>81</v>
      </c>
      <c r="T29" s="52" t="s">
        <v>81</v>
      </c>
      <c r="U29" s="52" t="s">
        <v>81</v>
      </c>
      <c r="V29" s="4">
        <v>13.8</v>
      </c>
      <c r="W29" s="52" t="s">
        <v>81</v>
      </c>
      <c r="X29" s="5" t="s">
        <v>81</v>
      </c>
      <c r="Y29" s="5" t="s">
        <v>81</v>
      </c>
    </row>
    <row r="30" spans="1:26" ht="12.75" customHeight="1" x14ac:dyDescent="0.25">
      <c r="A30" s="5" t="s">
        <v>38</v>
      </c>
      <c r="B30" s="6">
        <v>2010</v>
      </c>
      <c r="C30" s="4">
        <v>82.1</v>
      </c>
      <c r="D30" s="4">
        <v>88.8</v>
      </c>
      <c r="E30" s="4">
        <v>159.69999999999999</v>
      </c>
      <c r="F30" s="52">
        <v>160.5</v>
      </c>
      <c r="G30" s="52">
        <v>98.5</v>
      </c>
      <c r="H30" s="52">
        <v>104</v>
      </c>
      <c r="I30" s="52">
        <v>52</v>
      </c>
      <c r="J30" s="52">
        <v>44.1</v>
      </c>
      <c r="K30" s="52">
        <v>34.4</v>
      </c>
      <c r="L30" s="52">
        <v>87.4</v>
      </c>
      <c r="M30" s="52">
        <v>71</v>
      </c>
      <c r="N30" s="52">
        <v>238.1</v>
      </c>
      <c r="O30" s="4">
        <v>371.6</v>
      </c>
      <c r="P30" s="4">
        <v>609.6</v>
      </c>
      <c r="Q30" s="4">
        <v>50.2</v>
      </c>
      <c r="R30" s="4">
        <v>9.4</v>
      </c>
      <c r="S30" s="4">
        <v>55.3</v>
      </c>
      <c r="T30" s="4">
        <v>32.299999999999997</v>
      </c>
      <c r="U30" s="4">
        <v>3</v>
      </c>
      <c r="V30" s="4">
        <v>7.7</v>
      </c>
      <c r="W30" s="4">
        <v>22.9</v>
      </c>
      <c r="X30" s="55">
        <v>34.700000000000003</v>
      </c>
      <c r="Y30" s="54">
        <v>34.700000000000003</v>
      </c>
    </row>
    <row r="31" spans="1:26" ht="12.75" customHeight="1" x14ac:dyDescent="0.25">
      <c r="A31" s="5"/>
      <c r="B31" s="6"/>
      <c r="C31" s="4"/>
      <c r="D31" s="4"/>
      <c r="E31" s="4"/>
      <c r="F31" s="4"/>
      <c r="G31" s="4"/>
      <c r="H31" s="4"/>
      <c r="I31" s="52"/>
      <c r="J31" s="52"/>
      <c r="K31" s="52"/>
      <c r="L31" s="52"/>
      <c r="M31" s="52"/>
      <c r="N31" s="52"/>
      <c r="O31" s="4"/>
      <c r="P31" s="4"/>
      <c r="Q31" s="4"/>
      <c r="R31" s="4"/>
      <c r="S31" s="4"/>
      <c r="T31" s="4"/>
      <c r="U31" s="4"/>
      <c r="V31" s="4"/>
      <c r="W31" s="4"/>
      <c r="X31" s="55"/>
      <c r="Y31" s="54"/>
    </row>
    <row r="32" spans="1:26" ht="12.75" customHeight="1" x14ac:dyDescent="0.25">
      <c r="A32" s="48" t="s">
        <v>70</v>
      </c>
      <c r="B32" s="56"/>
      <c r="C32" s="57">
        <f>AVERAGE(C33:C45)</f>
        <v>65.492307692307676</v>
      </c>
      <c r="D32" s="57">
        <f t="shared" ref="D32:Y32" si="3">AVERAGE(D33:D45)</f>
        <v>98.292307692307702</v>
      </c>
      <c r="E32" s="57">
        <f t="shared" si="3"/>
        <v>146.22307692307689</v>
      </c>
      <c r="F32" s="57">
        <f t="shared" si="3"/>
        <v>112.09999999999998</v>
      </c>
      <c r="G32" s="57">
        <f t="shared" si="3"/>
        <v>77.438461538461539</v>
      </c>
      <c r="H32" s="57">
        <f t="shared" si="3"/>
        <v>99.838461538461544</v>
      </c>
      <c r="I32" s="57">
        <f t="shared" si="3"/>
        <v>55.092307692307685</v>
      </c>
      <c r="J32" s="57">
        <f t="shared" si="3"/>
        <v>57.130769230769225</v>
      </c>
      <c r="K32" s="57">
        <f t="shared" si="3"/>
        <v>54.838461538461537</v>
      </c>
      <c r="L32" s="57">
        <f t="shared" si="3"/>
        <v>109.02499999999999</v>
      </c>
      <c r="M32" s="57">
        <f t="shared" si="3"/>
        <v>113.75000000000001</v>
      </c>
      <c r="N32" s="57">
        <f t="shared" si="3"/>
        <v>97.084615384615375</v>
      </c>
      <c r="O32" s="57">
        <f t="shared" si="3"/>
        <v>148.73076923076923</v>
      </c>
      <c r="P32" s="57">
        <f t="shared" si="3"/>
        <v>245.83076923076925</v>
      </c>
      <c r="Q32" s="57">
        <f t="shared" si="3"/>
        <v>65.453846153846158</v>
      </c>
      <c r="R32" s="57">
        <f t="shared" si="3"/>
        <v>25.200000000000003</v>
      </c>
      <c r="S32" s="57">
        <f t="shared" si="3"/>
        <v>57.766666666666673</v>
      </c>
      <c r="T32" s="57">
        <f t="shared" si="3"/>
        <v>16.175000000000001</v>
      </c>
      <c r="U32" s="57">
        <f t="shared" si="3"/>
        <v>-0.33333333333333331</v>
      </c>
      <c r="V32" s="57">
        <f t="shared" si="3"/>
        <v>27.061538461538468</v>
      </c>
      <c r="W32" s="57">
        <f t="shared" si="3"/>
        <v>0.53333333333333377</v>
      </c>
      <c r="X32" s="57">
        <f t="shared" si="3"/>
        <v>-3.4000000000000004</v>
      </c>
      <c r="Y32" s="57">
        <f t="shared" si="3"/>
        <v>74.333333333333329</v>
      </c>
    </row>
    <row r="33" spans="1:25" ht="12.75" customHeight="1" x14ac:dyDescent="0.25">
      <c r="A33" s="54" t="s">
        <v>26</v>
      </c>
      <c r="B33" s="6">
        <v>2010</v>
      </c>
      <c r="C33" s="4">
        <v>72.900000000000006</v>
      </c>
      <c r="D33" s="4">
        <v>95.4</v>
      </c>
      <c r="E33" s="4">
        <v>116.5</v>
      </c>
      <c r="F33" s="4">
        <v>100.5</v>
      </c>
      <c r="G33" s="4">
        <v>75.3</v>
      </c>
      <c r="H33" s="4">
        <v>95.7</v>
      </c>
      <c r="I33" s="52">
        <v>57.8</v>
      </c>
      <c r="J33" s="52">
        <v>62.4</v>
      </c>
      <c r="K33" s="52">
        <v>59.7</v>
      </c>
      <c r="L33" s="52" t="s">
        <v>81</v>
      </c>
      <c r="M33" s="52" t="s">
        <v>81</v>
      </c>
      <c r="N33" s="52">
        <v>126.7</v>
      </c>
      <c r="O33" s="52">
        <v>18.2</v>
      </c>
      <c r="P33" s="52">
        <v>144.9</v>
      </c>
      <c r="Q33" s="52">
        <v>64.7</v>
      </c>
      <c r="R33" s="4">
        <v>43</v>
      </c>
      <c r="S33" s="52" t="s">
        <v>81</v>
      </c>
      <c r="T33" s="52" t="s">
        <v>81</v>
      </c>
      <c r="U33" s="52" t="s">
        <v>81</v>
      </c>
      <c r="V33" s="52">
        <v>45.7</v>
      </c>
      <c r="W33" s="52" t="s">
        <v>81</v>
      </c>
      <c r="X33" s="53" t="s">
        <v>81</v>
      </c>
      <c r="Y33" s="5" t="s">
        <v>81</v>
      </c>
    </row>
    <row r="34" spans="1:25" ht="12.75" customHeight="1" x14ac:dyDescent="0.25">
      <c r="A34" s="54" t="s">
        <v>27</v>
      </c>
      <c r="B34" s="6">
        <v>2009</v>
      </c>
      <c r="C34" s="4">
        <v>65.900000000000006</v>
      </c>
      <c r="D34" s="4">
        <v>98.2</v>
      </c>
      <c r="E34" s="4">
        <v>111.5</v>
      </c>
      <c r="F34" s="52">
        <v>116.5</v>
      </c>
      <c r="G34" s="52">
        <v>68.8</v>
      </c>
      <c r="H34" s="52">
        <v>99.4</v>
      </c>
      <c r="I34" s="52">
        <v>69.2</v>
      </c>
      <c r="J34" s="52">
        <v>68.599999999999994</v>
      </c>
      <c r="K34" s="52">
        <v>64.400000000000006</v>
      </c>
      <c r="L34" s="59">
        <v>104.6</v>
      </c>
      <c r="M34" s="59">
        <v>101.9</v>
      </c>
      <c r="N34" s="4">
        <v>150.5</v>
      </c>
      <c r="O34" s="4">
        <v>43.6</v>
      </c>
      <c r="P34" s="4">
        <v>194.1</v>
      </c>
      <c r="Q34" s="4">
        <v>100.8</v>
      </c>
      <c r="R34" s="4">
        <v>48.4</v>
      </c>
      <c r="S34" s="4">
        <v>48.6</v>
      </c>
      <c r="T34" s="4">
        <v>5</v>
      </c>
      <c r="U34" s="4">
        <v>-2</v>
      </c>
      <c r="V34" s="4">
        <v>16.5</v>
      </c>
      <c r="W34" s="4">
        <v>17.600000000000001</v>
      </c>
      <c r="X34" s="55">
        <v>4.8</v>
      </c>
      <c r="Y34" s="54">
        <v>61.2</v>
      </c>
    </row>
    <row r="35" spans="1:25" ht="12.75" customHeight="1" x14ac:dyDescent="0.25">
      <c r="A35" s="5" t="s">
        <v>29</v>
      </c>
      <c r="B35" s="6">
        <v>2004</v>
      </c>
      <c r="C35" s="4">
        <v>59.3</v>
      </c>
      <c r="D35" s="4">
        <v>107.3</v>
      </c>
      <c r="E35" s="4">
        <v>124</v>
      </c>
      <c r="F35" s="52">
        <v>137.4</v>
      </c>
      <c r="G35" s="52">
        <v>66.900000000000006</v>
      </c>
      <c r="H35" s="52">
        <v>110.8</v>
      </c>
      <c r="I35" s="52">
        <v>56.3</v>
      </c>
      <c r="J35" s="52">
        <v>59.5</v>
      </c>
      <c r="K35" s="52">
        <v>57.9</v>
      </c>
      <c r="L35" s="59">
        <v>101.6</v>
      </c>
      <c r="M35" s="59">
        <v>101</v>
      </c>
      <c r="N35" s="4">
        <v>67.8</v>
      </c>
      <c r="O35" s="4">
        <v>106.9</v>
      </c>
      <c r="P35" s="4">
        <v>174.7</v>
      </c>
      <c r="Q35" s="4">
        <v>53.6</v>
      </c>
      <c r="R35" s="4">
        <v>21.8</v>
      </c>
      <c r="S35" s="4">
        <v>66</v>
      </c>
      <c r="T35" s="4">
        <v>7.1</v>
      </c>
      <c r="U35" s="4">
        <v>5.0999999999999996</v>
      </c>
      <c r="V35" s="4">
        <v>26.6</v>
      </c>
      <c r="W35" s="4">
        <v>1.4</v>
      </c>
      <c r="X35" s="55">
        <v>2.2999999999999998</v>
      </c>
      <c r="Y35" s="54">
        <v>69.599999999999994</v>
      </c>
    </row>
    <row r="36" spans="1:25" ht="12.75" customHeight="1" x14ac:dyDescent="0.25">
      <c r="A36" s="5" t="s">
        <v>30</v>
      </c>
      <c r="B36" s="6">
        <v>2012</v>
      </c>
      <c r="C36" s="4">
        <v>67.8</v>
      </c>
      <c r="D36" s="4">
        <v>89.5</v>
      </c>
      <c r="E36" s="4">
        <v>243.3</v>
      </c>
      <c r="F36" s="52">
        <v>120.1</v>
      </c>
      <c r="G36" s="52">
        <v>82.3</v>
      </c>
      <c r="H36" s="52">
        <v>92</v>
      </c>
      <c r="I36" s="52">
        <v>57.3</v>
      </c>
      <c r="J36" s="52">
        <v>58.2</v>
      </c>
      <c r="K36" s="52">
        <v>58.7</v>
      </c>
      <c r="L36" s="52" t="s">
        <v>81</v>
      </c>
      <c r="M36" s="52" t="s">
        <v>81</v>
      </c>
      <c r="N36" s="4">
        <v>178.1</v>
      </c>
      <c r="O36" s="4">
        <v>253</v>
      </c>
      <c r="P36" s="4">
        <v>431.1</v>
      </c>
      <c r="Q36" s="4">
        <v>60.8</v>
      </c>
      <c r="R36" s="4">
        <v>18.399999999999999</v>
      </c>
      <c r="S36" s="52" t="s">
        <v>81</v>
      </c>
      <c r="T36" s="52" t="s">
        <v>81</v>
      </c>
      <c r="U36" s="52" t="s">
        <v>81</v>
      </c>
      <c r="V36" s="4">
        <v>33.4</v>
      </c>
      <c r="W36" s="52" t="s">
        <v>81</v>
      </c>
      <c r="X36" s="53" t="s">
        <v>81</v>
      </c>
      <c r="Y36" s="5" t="s">
        <v>81</v>
      </c>
    </row>
    <row r="37" spans="1:25" ht="12.75" customHeight="1" x14ac:dyDescent="0.25">
      <c r="A37" s="5" t="s">
        <v>83</v>
      </c>
      <c r="B37" s="6">
        <v>2011</v>
      </c>
      <c r="C37" s="4">
        <v>64.099999999999994</v>
      </c>
      <c r="D37" s="4">
        <v>111.2</v>
      </c>
      <c r="E37" s="4">
        <v>156.5</v>
      </c>
      <c r="F37" s="52">
        <v>107.1</v>
      </c>
      <c r="G37" s="52">
        <v>76.599999999999994</v>
      </c>
      <c r="H37" s="52">
        <v>110.7</v>
      </c>
      <c r="I37" s="52">
        <v>53.9</v>
      </c>
      <c r="J37" s="52">
        <v>56.7</v>
      </c>
      <c r="K37" s="52">
        <v>50.5</v>
      </c>
      <c r="L37" s="52" t="s">
        <v>81</v>
      </c>
      <c r="M37" s="52" t="s">
        <v>81</v>
      </c>
      <c r="N37" s="4">
        <v>66.599999999999994</v>
      </c>
      <c r="O37" s="4">
        <v>254.3</v>
      </c>
      <c r="P37" s="4">
        <v>320.89999999999998</v>
      </c>
      <c r="Q37" s="4">
        <v>40.799999999999997</v>
      </c>
      <c r="R37" s="4">
        <v>12.9</v>
      </c>
      <c r="S37" s="52" t="s">
        <v>81</v>
      </c>
      <c r="T37" s="52" t="s">
        <v>81</v>
      </c>
      <c r="U37" s="52" t="s">
        <v>81</v>
      </c>
      <c r="V37" s="4">
        <v>31.8</v>
      </c>
      <c r="W37" s="52" t="s">
        <v>81</v>
      </c>
      <c r="X37" s="53" t="s">
        <v>81</v>
      </c>
      <c r="Y37" s="5" t="s">
        <v>81</v>
      </c>
    </row>
    <row r="38" spans="1:25" ht="12.75" customHeight="1" x14ac:dyDescent="0.25">
      <c r="A38" s="54" t="s">
        <v>32</v>
      </c>
      <c r="B38" s="6">
        <v>2012</v>
      </c>
      <c r="C38" s="4">
        <v>60.9</v>
      </c>
      <c r="D38" s="4">
        <v>72.2</v>
      </c>
      <c r="E38" s="4">
        <v>148.80000000000001</v>
      </c>
      <c r="F38" s="52">
        <v>116</v>
      </c>
      <c r="G38" s="52">
        <v>72</v>
      </c>
      <c r="H38" s="52">
        <v>77.7</v>
      </c>
      <c r="I38" s="52">
        <v>52.7</v>
      </c>
      <c r="J38" s="52">
        <v>60.6</v>
      </c>
      <c r="K38" s="52">
        <v>63.1</v>
      </c>
      <c r="L38" s="59">
        <v>129.1</v>
      </c>
      <c r="M38" s="59">
        <v>157.30000000000001</v>
      </c>
      <c r="N38" s="4">
        <v>45.9</v>
      </c>
      <c r="O38" s="4">
        <v>107.8</v>
      </c>
      <c r="P38" s="4">
        <v>153.69999999999999</v>
      </c>
      <c r="Q38" s="4">
        <v>60.3</v>
      </c>
      <c r="R38" s="4">
        <v>28.8</v>
      </c>
      <c r="S38" s="4" t="s">
        <v>81</v>
      </c>
      <c r="T38" s="4">
        <v>21.8</v>
      </c>
      <c r="U38" s="4" t="s">
        <v>81</v>
      </c>
      <c r="V38" s="4">
        <v>61.1</v>
      </c>
      <c r="W38" s="4" t="s">
        <v>81</v>
      </c>
      <c r="X38" s="55">
        <v>-27.2</v>
      </c>
      <c r="Y38" s="54" t="s">
        <v>81</v>
      </c>
    </row>
    <row r="39" spans="1:25" ht="12.75" customHeight="1" x14ac:dyDescent="0.25">
      <c r="A39" s="54" t="s">
        <v>33</v>
      </c>
      <c r="B39" s="6">
        <v>2009</v>
      </c>
      <c r="C39" s="4">
        <v>58.7</v>
      </c>
      <c r="D39" s="4">
        <v>87</v>
      </c>
      <c r="E39" s="4">
        <v>181.3</v>
      </c>
      <c r="F39" s="52">
        <v>112.9</v>
      </c>
      <c r="G39" s="52">
        <v>77.7</v>
      </c>
      <c r="H39" s="52">
        <v>91</v>
      </c>
      <c r="I39" s="52">
        <v>54.8</v>
      </c>
      <c r="J39" s="52">
        <v>57.4</v>
      </c>
      <c r="K39" s="52">
        <v>53.9</v>
      </c>
      <c r="L39" s="52" t="s">
        <v>81</v>
      </c>
      <c r="M39" s="52" t="s">
        <v>81</v>
      </c>
      <c r="N39" s="4">
        <v>63.1</v>
      </c>
      <c r="O39" s="4">
        <v>253.3</v>
      </c>
      <c r="P39" s="4">
        <v>316.39999999999998</v>
      </c>
      <c r="Q39" s="4">
        <v>56.2</v>
      </c>
      <c r="R39" s="4">
        <v>17.5</v>
      </c>
      <c r="S39" s="52" t="s">
        <v>81</v>
      </c>
      <c r="T39" s="52" t="s">
        <v>81</v>
      </c>
      <c r="U39" s="52" t="s">
        <v>81</v>
      </c>
      <c r="V39" s="4">
        <v>33.4</v>
      </c>
      <c r="W39" s="52" t="s">
        <v>81</v>
      </c>
      <c r="X39" s="53" t="s">
        <v>81</v>
      </c>
      <c r="Y39" s="5" t="s">
        <v>81</v>
      </c>
    </row>
    <row r="40" spans="1:25" ht="12.75" customHeight="1" x14ac:dyDescent="0.25">
      <c r="A40" s="54" t="s">
        <v>34</v>
      </c>
      <c r="B40" s="6">
        <v>2010</v>
      </c>
      <c r="C40" s="4">
        <v>65.599999999999994</v>
      </c>
      <c r="D40" s="4">
        <v>131.1</v>
      </c>
      <c r="E40" s="4">
        <v>124.8</v>
      </c>
      <c r="F40" s="52">
        <v>117.8</v>
      </c>
      <c r="G40" s="52">
        <v>75.7</v>
      </c>
      <c r="H40" s="52">
        <v>128.9</v>
      </c>
      <c r="I40" s="52">
        <v>55</v>
      </c>
      <c r="J40" s="52">
        <v>57.4</v>
      </c>
      <c r="K40" s="52">
        <v>49.2</v>
      </c>
      <c r="L40" s="52" t="s">
        <v>81</v>
      </c>
      <c r="M40" s="52" t="s">
        <v>81</v>
      </c>
      <c r="N40" s="4">
        <v>91.4</v>
      </c>
      <c r="O40" s="4">
        <v>91.9</v>
      </c>
      <c r="P40" s="4">
        <v>183.3</v>
      </c>
      <c r="Q40" s="4">
        <v>65.7</v>
      </c>
      <c r="R40" s="4">
        <v>29.1</v>
      </c>
      <c r="S40" s="52" t="s">
        <v>81</v>
      </c>
      <c r="T40" s="52" t="s">
        <v>81</v>
      </c>
      <c r="U40" s="52" t="s">
        <v>81</v>
      </c>
      <c r="V40" s="4">
        <v>19.8</v>
      </c>
      <c r="W40" s="52" t="s">
        <v>81</v>
      </c>
      <c r="X40" s="53" t="s">
        <v>81</v>
      </c>
      <c r="Y40" s="5" t="s">
        <v>81</v>
      </c>
    </row>
    <row r="41" spans="1:25" ht="12.75" customHeight="1" x14ac:dyDescent="0.25">
      <c r="A41" s="54" t="s">
        <v>36</v>
      </c>
      <c r="B41" s="6">
        <v>2011</v>
      </c>
      <c r="C41" s="4">
        <v>66.900000000000006</v>
      </c>
      <c r="D41" s="4">
        <v>91.5</v>
      </c>
      <c r="E41" s="4">
        <v>104.6</v>
      </c>
      <c r="F41" s="52">
        <v>97.8</v>
      </c>
      <c r="G41" s="52">
        <v>82.6</v>
      </c>
      <c r="H41" s="52">
        <v>94.1</v>
      </c>
      <c r="I41" s="52">
        <v>44.6</v>
      </c>
      <c r="J41" s="52">
        <v>54.4</v>
      </c>
      <c r="K41" s="52">
        <v>52</v>
      </c>
      <c r="L41" s="52" t="s">
        <v>81</v>
      </c>
      <c r="M41" s="52" t="s">
        <v>81</v>
      </c>
      <c r="N41" s="4">
        <v>75.7</v>
      </c>
      <c r="O41" s="4">
        <v>70.7</v>
      </c>
      <c r="P41" s="4">
        <v>146.4</v>
      </c>
      <c r="Q41" s="4">
        <v>68.2</v>
      </c>
      <c r="R41" s="4">
        <v>13.4</v>
      </c>
      <c r="S41" s="52" t="s">
        <v>81</v>
      </c>
      <c r="T41" s="52" t="s">
        <v>81</v>
      </c>
      <c r="U41" s="52" t="s">
        <v>81</v>
      </c>
      <c r="V41" s="4">
        <v>13.1</v>
      </c>
      <c r="W41" s="52" t="s">
        <v>81</v>
      </c>
      <c r="X41" s="53" t="s">
        <v>81</v>
      </c>
      <c r="Y41" s="5" t="s">
        <v>81</v>
      </c>
    </row>
    <row r="42" spans="1:25" ht="12.75" customHeight="1" x14ac:dyDescent="0.25">
      <c r="A42" s="5" t="s">
        <v>37</v>
      </c>
      <c r="B42" s="6">
        <v>2011</v>
      </c>
      <c r="C42" s="4">
        <v>61.5</v>
      </c>
      <c r="D42" s="4">
        <v>116.4</v>
      </c>
      <c r="E42" s="4">
        <v>151.5</v>
      </c>
      <c r="F42" s="52">
        <v>101.6</v>
      </c>
      <c r="G42" s="52">
        <v>68.8</v>
      </c>
      <c r="H42" s="52">
        <v>115.2</v>
      </c>
      <c r="I42" s="52">
        <v>55.4</v>
      </c>
      <c r="J42" s="52">
        <v>56.9</v>
      </c>
      <c r="K42" s="52">
        <v>56.8</v>
      </c>
      <c r="L42" s="52" t="s">
        <v>81</v>
      </c>
      <c r="M42" s="52" t="s">
        <v>81</v>
      </c>
      <c r="N42" s="4">
        <v>100.3</v>
      </c>
      <c r="O42" s="4">
        <v>66.900000000000006</v>
      </c>
      <c r="P42" s="4">
        <v>167.3</v>
      </c>
      <c r="Q42" s="4">
        <v>77.3</v>
      </c>
      <c r="R42" s="4">
        <v>33.1</v>
      </c>
      <c r="S42" s="52" t="s">
        <v>81</v>
      </c>
      <c r="T42" s="52" t="s">
        <v>81</v>
      </c>
      <c r="U42" s="52" t="s">
        <v>81</v>
      </c>
      <c r="V42" s="4">
        <v>24.1</v>
      </c>
      <c r="W42" s="52" t="s">
        <v>81</v>
      </c>
      <c r="X42" s="53" t="s">
        <v>81</v>
      </c>
      <c r="Y42" s="5" t="s">
        <v>81</v>
      </c>
    </row>
    <row r="43" spans="1:25" ht="12.75" customHeight="1" x14ac:dyDescent="0.25">
      <c r="A43" s="5" t="s">
        <v>39</v>
      </c>
      <c r="B43" s="6">
        <v>2011</v>
      </c>
      <c r="C43" s="4">
        <v>63.9</v>
      </c>
      <c r="D43" s="4">
        <v>86</v>
      </c>
      <c r="E43" s="4">
        <v>197.4</v>
      </c>
      <c r="F43" s="52">
        <v>126.1</v>
      </c>
      <c r="G43" s="52">
        <v>89.1</v>
      </c>
      <c r="H43" s="52">
        <v>93.6</v>
      </c>
      <c r="I43" s="52">
        <v>61.3</v>
      </c>
      <c r="J43" s="52">
        <v>56.1</v>
      </c>
      <c r="K43" s="52">
        <v>50.1</v>
      </c>
      <c r="L43" s="52">
        <v>100.8</v>
      </c>
      <c r="M43" s="52">
        <v>94.8</v>
      </c>
      <c r="N43" s="52">
        <v>84.5</v>
      </c>
      <c r="O43" s="4">
        <v>418.3</v>
      </c>
      <c r="P43" s="4">
        <v>502.9</v>
      </c>
      <c r="Q43" s="4">
        <v>55</v>
      </c>
      <c r="R43" s="4">
        <v>14.7</v>
      </c>
      <c r="S43" s="4">
        <v>58.7</v>
      </c>
      <c r="T43" s="4">
        <v>30.8</v>
      </c>
      <c r="U43" s="4">
        <v>-4.0999999999999996</v>
      </c>
      <c r="V43" s="4">
        <v>18.7</v>
      </c>
      <c r="W43" s="4">
        <v>-17.399999999999999</v>
      </c>
      <c r="X43" s="55">
        <v>6.5</v>
      </c>
      <c r="Y43" s="54">
        <v>92.2</v>
      </c>
    </row>
    <row r="44" spans="1:25" ht="12.75" customHeight="1" x14ac:dyDescent="0.25">
      <c r="A44" s="5" t="s">
        <v>40</v>
      </c>
      <c r="B44" s="6">
        <v>2011</v>
      </c>
      <c r="C44" s="4">
        <v>67.900000000000006</v>
      </c>
      <c r="D44" s="4">
        <v>109.2</v>
      </c>
      <c r="E44" s="4">
        <v>109.1</v>
      </c>
      <c r="F44" s="52">
        <v>101.5</v>
      </c>
      <c r="G44" s="52">
        <v>91.4</v>
      </c>
      <c r="H44" s="52">
        <v>104.8</v>
      </c>
      <c r="I44" s="52">
        <v>34.4</v>
      </c>
      <c r="J44" s="52">
        <v>37.6</v>
      </c>
      <c r="K44" s="52">
        <v>44.9</v>
      </c>
      <c r="L44" s="52" t="s">
        <v>81</v>
      </c>
      <c r="M44" s="52" t="s">
        <v>81</v>
      </c>
      <c r="N44" s="52">
        <v>24.9</v>
      </c>
      <c r="O44" s="4">
        <v>206.5</v>
      </c>
      <c r="P44" s="4">
        <v>231.4</v>
      </c>
      <c r="Q44" s="4">
        <v>56.2</v>
      </c>
      <c r="R44" s="4">
        <v>6.7</v>
      </c>
      <c r="S44" s="52" t="s">
        <v>81</v>
      </c>
      <c r="T44" s="52" t="s">
        <v>81</v>
      </c>
      <c r="U44" s="52" t="s">
        <v>81</v>
      </c>
      <c r="V44" s="4">
        <v>15.6</v>
      </c>
      <c r="W44" s="52" t="s">
        <v>81</v>
      </c>
      <c r="X44" s="53" t="s">
        <v>81</v>
      </c>
      <c r="Y44" s="5" t="s">
        <v>81</v>
      </c>
    </row>
    <row r="45" spans="1:25" ht="12.75" customHeight="1" x14ac:dyDescent="0.25">
      <c r="A45" s="5" t="s">
        <v>41</v>
      </c>
      <c r="B45" s="6">
        <v>2012</v>
      </c>
      <c r="C45" s="4">
        <v>76</v>
      </c>
      <c r="D45" s="4">
        <v>82.8</v>
      </c>
      <c r="E45" s="4">
        <v>131.6</v>
      </c>
      <c r="F45" s="4">
        <v>102</v>
      </c>
      <c r="G45" s="4">
        <v>79.5</v>
      </c>
      <c r="H45" s="4">
        <v>84</v>
      </c>
      <c r="I45" s="52">
        <v>63.5</v>
      </c>
      <c r="J45" s="52">
        <v>56.9</v>
      </c>
      <c r="K45" s="52">
        <v>51.7</v>
      </c>
      <c r="L45" s="52" t="s">
        <v>81</v>
      </c>
      <c r="M45" s="52" t="s">
        <v>81</v>
      </c>
      <c r="N45" s="4">
        <v>186.6</v>
      </c>
      <c r="O45" s="4">
        <v>42.1</v>
      </c>
      <c r="P45" s="4">
        <v>228.7</v>
      </c>
      <c r="Q45" s="4">
        <v>91.3</v>
      </c>
      <c r="R45" s="4">
        <v>39.799999999999997</v>
      </c>
      <c r="S45" s="52" t="s">
        <v>81</v>
      </c>
      <c r="T45" s="52" t="s">
        <v>81</v>
      </c>
      <c r="U45" s="52" t="s">
        <v>81</v>
      </c>
      <c r="V45" s="4">
        <v>12</v>
      </c>
      <c r="W45" s="52" t="s">
        <v>81</v>
      </c>
      <c r="X45" s="53" t="s">
        <v>81</v>
      </c>
      <c r="Y45" s="5" t="s">
        <v>81</v>
      </c>
    </row>
    <row r="46" spans="1:25" ht="12.75" customHeight="1" x14ac:dyDescent="0.25">
      <c r="A46" s="54"/>
      <c r="B46" s="51"/>
      <c r="C46" s="4"/>
      <c r="D46" s="4"/>
      <c r="E46" s="4"/>
      <c r="F46" s="4"/>
      <c r="G46" s="4"/>
      <c r="H46" s="4"/>
      <c r="I46" s="52"/>
      <c r="J46" s="52"/>
      <c r="K46" s="52"/>
      <c r="L46" s="52"/>
      <c r="M46" s="52"/>
      <c r="N46" s="52"/>
      <c r="O46" s="4"/>
      <c r="P46" s="4"/>
      <c r="Q46" s="4"/>
      <c r="R46" s="4"/>
      <c r="S46" s="4"/>
      <c r="T46" s="4"/>
      <c r="U46" s="4"/>
      <c r="V46" s="4"/>
      <c r="W46" s="4"/>
      <c r="X46" s="55"/>
      <c r="Y46" s="54"/>
    </row>
    <row r="47" spans="1:25" ht="12.75" customHeight="1" x14ac:dyDescent="0.25">
      <c r="A47" s="48" t="s">
        <v>71</v>
      </c>
      <c r="B47" s="56"/>
      <c r="C47" s="50">
        <f>AVERAGE(C48:C58)</f>
        <v>60.781818181818181</v>
      </c>
      <c r="D47" s="50">
        <f t="shared" ref="D47:Y47" si="4">AVERAGE(D48:D58)</f>
        <v>99.727272727272734</v>
      </c>
      <c r="E47" s="50">
        <f t="shared" si="4"/>
        <v>157.11818181818182</v>
      </c>
      <c r="F47" s="50">
        <f t="shared" si="4"/>
        <v>131.80909090909091</v>
      </c>
      <c r="G47" s="50">
        <f t="shared" si="4"/>
        <v>75.327272727272728</v>
      </c>
      <c r="H47" s="50">
        <f t="shared" si="4"/>
        <v>104.4727272727273</v>
      </c>
      <c r="I47" s="50">
        <f t="shared" si="4"/>
        <v>56.136363636363647</v>
      </c>
      <c r="J47" s="50">
        <f t="shared" si="4"/>
        <v>56.872727272727268</v>
      </c>
      <c r="K47" s="50">
        <f t="shared" si="4"/>
        <v>53.554545454545455</v>
      </c>
      <c r="L47" s="50">
        <f t="shared" si="4"/>
        <v>94.029999999999987</v>
      </c>
      <c r="M47" s="50">
        <f t="shared" si="4"/>
        <v>83.05</v>
      </c>
      <c r="N47" s="50">
        <f t="shared" si="4"/>
        <v>156.18181818181819</v>
      </c>
      <c r="O47" s="50">
        <f t="shared" si="4"/>
        <v>245.16363636363633</v>
      </c>
      <c r="P47" s="50">
        <f t="shared" si="4"/>
        <v>401.31818181818181</v>
      </c>
      <c r="Q47" s="50">
        <f t="shared" si="4"/>
        <v>60.590909090909079</v>
      </c>
      <c r="R47" s="50">
        <f t="shared" si="4"/>
        <v>21.436363636363637</v>
      </c>
      <c r="S47" s="50">
        <f t="shared" si="4"/>
        <v>61.239999999999995</v>
      </c>
      <c r="T47" s="50">
        <f t="shared" si="4"/>
        <v>18.05</v>
      </c>
      <c r="U47" s="50">
        <f t="shared" si="4"/>
        <v>0.83999999999999986</v>
      </c>
      <c r="V47" s="50">
        <f t="shared" si="4"/>
        <v>25.127272727272725</v>
      </c>
      <c r="W47" s="50">
        <f t="shared" si="4"/>
        <v>8.2799999999999976</v>
      </c>
      <c r="X47" s="50">
        <f t="shared" si="4"/>
        <v>52.25</v>
      </c>
      <c r="Y47" s="50">
        <f t="shared" si="4"/>
        <v>25.06</v>
      </c>
    </row>
    <row r="48" spans="1:25" ht="12.75" customHeight="1" x14ac:dyDescent="0.25">
      <c r="A48" s="5" t="s">
        <v>42</v>
      </c>
      <c r="B48" s="6">
        <v>2010</v>
      </c>
      <c r="C48" s="4">
        <v>57.5</v>
      </c>
      <c r="D48" s="4">
        <v>97.1</v>
      </c>
      <c r="E48" s="4">
        <v>142.69999999999999</v>
      </c>
      <c r="F48" s="4">
        <v>121.3</v>
      </c>
      <c r="G48" s="4">
        <v>86.5</v>
      </c>
      <c r="H48" s="4">
        <v>105.3</v>
      </c>
      <c r="I48" s="52">
        <v>50.9</v>
      </c>
      <c r="J48" s="52">
        <v>52.1</v>
      </c>
      <c r="K48" s="52">
        <v>50.7</v>
      </c>
      <c r="L48" s="52">
        <v>100.1</v>
      </c>
      <c r="M48" s="52">
        <v>93.4</v>
      </c>
      <c r="N48" s="52">
        <v>86.1</v>
      </c>
      <c r="O48" s="4">
        <v>475</v>
      </c>
      <c r="P48" s="4">
        <v>561</v>
      </c>
      <c r="Q48" s="4">
        <v>60.5</v>
      </c>
      <c r="R48" s="4">
        <v>17</v>
      </c>
      <c r="S48" s="4" t="s">
        <v>81</v>
      </c>
      <c r="T48" s="4">
        <v>38.1</v>
      </c>
      <c r="U48" s="4" t="s">
        <v>81</v>
      </c>
      <c r="V48" s="4">
        <v>18.5</v>
      </c>
      <c r="W48" s="4" t="s">
        <v>81</v>
      </c>
      <c r="X48" s="55">
        <v>87.7</v>
      </c>
      <c r="Y48" s="54" t="s">
        <v>81</v>
      </c>
    </row>
    <row r="49" spans="1:27" ht="12.75" customHeight="1" x14ac:dyDescent="0.25">
      <c r="A49" s="5" t="s">
        <v>43</v>
      </c>
      <c r="B49" s="6">
        <v>2002</v>
      </c>
      <c r="C49" s="4">
        <v>54</v>
      </c>
      <c r="D49" s="4">
        <v>102.5</v>
      </c>
      <c r="E49" s="4">
        <v>126.4</v>
      </c>
      <c r="F49" s="4">
        <v>112.1</v>
      </c>
      <c r="G49" s="4">
        <v>69.7</v>
      </c>
      <c r="H49" s="4">
        <v>104.6</v>
      </c>
      <c r="I49" s="52">
        <v>58.5</v>
      </c>
      <c r="J49" s="52">
        <v>57.8</v>
      </c>
      <c r="K49" s="52">
        <v>52.3</v>
      </c>
      <c r="L49" s="52">
        <v>88</v>
      </c>
      <c r="M49" s="52">
        <v>75</v>
      </c>
      <c r="N49" s="52">
        <v>82.4</v>
      </c>
      <c r="O49" s="4">
        <v>218</v>
      </c>
      <c r="P49" s="4">
        <v>300.39999999999998</v>
      </c>
      <c r="Q49" s="4">
        <v>55.6</v>
      </c>
      <c r="R49" s="4">
        <v>19.5</v>
      </c>
      <c r="S49" s="52" t="s">
        <v>81</v>
      </c>
      <c r="T49" s="4">
        <v>16.600000000000001</v>
      </c>
      <c r="U49" s="52" t="s">
        <v>81</v>
      </c>
      <c r="V49" s="4">
        <v>22.1</v>
      </c>
      <c r="W49" s="52" t="s">
        <v>81</v>
      </c>
      <c r="X49" s="55">
        <v>68.2</v>
      </c>
      <c r="Y49" s="5" t="s">
        <v>81</v>
      </c>
    </row>
    <row r="50" spans="1:27" ht="12.75" customHeight="1" x14ac:dyDescent="0.25">
      <c r="A50" s="5" t="s">
        <v>45</v>
      </c>
      <c r="B50" s="6">
        <v>2012</v>
      </c>
      <c r="C50" s="4">
        <v>67.3</v>
      </c>
      <c r="D50" s="4">
        <v>106.8</v>
      </c>
      <c r="E50" s="4">
        <v>182.2</v>
      </c>
      <c r="F50" s="4">
        <v>164</v>
      </c>
      <c r="G50" s="4">
        <v>82.3</v>
      </c>
      <c r="H50" s="4">
        <v>114.4</v>
      </c>
      <c r="I50" s="4">
        <v>53.5</v>
      </c>
      <c r="J50" s="4">
        <v>51.1</v>
      </c>
      <c r="K50" s="4">
        <v>45.5</v>
      </c>
      <c r="L50" s="4">
        <v>83.9</v>
      </c>
      <c r="M50" s="4">
        <v>69.099999999999994</v>
      </c>
      <c r="N50" s="4">
        <v>221.5</v>
      </c>
      <c r="O50" s="4">
        <v>258.2</v>
      </c>
      <c r="P50" s="4">
        <v>479.6</v>
      </c>
      <c r="Q50" s="4">
        <v>46.5</v>
      </c>
      <c r="R50" s="4">
        <v>12</v>
      </c>
      <c r="S50" s="54" t="s">
        <v>81</v>
      </c>
      <c r="T50" s="4">
        <v>18.7</v>
      </c>
      <c r="U50" s="54" t="s">
        <v>81</v>
      </c>
      <c r="V50" s="4">
        <v>20.100000000000001</v>
      </c>
      <c r="W50" s="54" t="s">
        <v>81</v>
      </c>
      <c r="X50" s="55">
        <v>54</v>
      </c>
      <c r="Y50" s="54" t="s">
        <v>81</v>
      </c>
      <c r="AA50" s="58"/>
    </row>
    <row r="51" spans="1:27" ht="12.75" customHeight="1" x14ac:dyDescent="0.25">
      <c r="A51" s="5" t="s">
        <v>46</v>
      </c>
      <c r="B51" s="6">
        <v>2008</v>
      </c>
      <c r="C51" s="4">
        <v>60.3</v>
      </c>
      <c r="D51" s="4">
        <v>105.7</v>
      </c>
      <c r="E51" s="4">
        <v>156.1</v>
      </c>
      <c r="F51" s="4">
        <v>142.9</v>
      </c>
      <c r="G51" s="4">
        <v>82.1</v>
      </c>
      <c r="H51" s="4">
        <v>114.2</v>
      </c>
      <c r="I51" s="52">
        <v>62.6</v>
      </c>
      <c r="J51" s="52">
        <v>62.4</v>
      </c>
      <c r="K51" s="52">
        <v>58.1</v>
      </c>
      <c r="L51" s="52">
        <v>90.7</v>
      </c>
      <c r="M51" s="52">
        <v>81.400000000000006</v>
      </c>
      <c r="N51" s="52">
        <v>160.1</v>
      </c>
      <c r="O51" s="4">
        <v>285</v>
      </c>
      <c r="P51" s="4">
        <v>445.1</v>
      </c>
      <c r="Q51" s="4">
        <v>68.400000000000006</v>
      </c>
      <c r="R51" s="4">
        <v>46.5</v>
      </c>
      <c r="S51" s="4" t="s">
        <v>81</v>
      </c>
      <c r="T51" s="4">
        <v>15.8</v>
      </c>
      <c r="U51" s="4" t="s">
        <v>81</v>
      </c>
      <c r="V51" s="4">
        <v>46.3</v>
      </c>
      <c r="W51" s="4" t="s">
        <v>81</v>
      </c>
      <c r="X51" s="55">
        <v>66.599999999999994</v>
      </c>
      <c r="Y51" s="54" t="s">
        <v>81</v>
      </c>
    </row>
    <row r="52" spans="1:27" ht="12.75" customHeight="1" x14ac:dyDescent="0.25">
      <c r="A52" s="5" t="s">
        <v>47</v>
      </c>
      <c r="B52" s="6">
        <v>2004</v>
      </c>
      <c r="C52" s="4">
        <v>57.4</v>
      </c>
      <c r="D52" s="4">
        <v>97.3</v>
      </c>
      <c r="E52" s="4">
        <v>141.1</v>
      </c>
      <c r="F52" s="4">
        <v>151.1</v>
      </c>
      <c r="G52" s="4">
        <v>69</v>
      </c>
      <c r="H52" s="4">
        <v>104.8</v>
      </c>
      <c r="I52" s="52">
        <v>56.6</v>
      </c>
      <c r="J52" s="52">
        <v>55.6</v>
      </c>
      <c r="K52" s="52">
        <v>50</v>
      </c>
      <c r="L52" s="52">
        <v>86.7</v>
      </c>
      <c r="M52" s="52">
        <v>71</v>
      </c>
      <c r="N52" s="52">
        <v>71.599999999999994</v>
      </c>
      <c r="O52" s="4">
        <v>252.2</v>
      </c>
      <c r="P52" s="4">
        <v>323.7</v>
      </c>
      <c r="Q52" s="4">
        <v>61.4</v>
      </c>
      <c r="R52" s="4">
        <v>21.4</v>
      </c>
      <c r="S52" s="4">
        <v>61.9</v>
      </c>
      <c r="T52" s="4">
        <v>16.100000000000001</v>
      </c>
      <c r="U52" s="4">
        <v>0.6</v>
      </c>
      <c r="V52" s="4">
        <v>24.7</v>
      </c>
      <c r="W52" s="4">
        <v>-2</v>
      </c>
      <c r="X52" s="55">
        <v>49.9</v>
      </c>
      <c r="Y52" s="54">
        <v>27.4</v>
      </c>
    </row>
    <row r="53" spans="1:27" ht="12.75" customHeight="1" x14ac:dyDescent="0.25">
      <c r="A53" s="54" t="s">
        <v>48</v>
      </c>
      <c r="B53" s="6">
        <v>2011</v>
      </c>
      <c r="C53" s="4">
        <v>58.7</v>
      </c>
      <c r="D53" s="4">
        <v>88</v>
      </c>
      <c r="E53" s="59">
        <v>161.30000000000001</v>
      </c>
      <c r="F53" s="4">
        <v>120.4</v>
      </c>
      <c r="G53" s="4">
        <v>70.5</v>
      </c>
      <c r="H53" s="4">
        <v>91.7</v>
      </c>
      <c r="I53" s="59">
        <v>56.9</v>
      </c>
      <c r="J53" s="59">
        <v>59.9</v>
      </c>
      <c r="K53" s="59">
        <v>60.1</v>
      </c>
      <c r="L53" s="59">
        <v>94.3</v>
      </c>
      <c r="M53" s="59">
        <v>84.7</v>
      </c>
      <c r="N53" s="4">
        <v>80.3</v>
      </c>
      <c r="O53" s="4">
        <v>193.7</v>
      </c>
      <c r="P53" s="4">
        <v>273.89999999999998</v>
      </c>
      <c r="Q53" s="4">
        <v>58.3</v>
      </c>
      <c r="R53" s="4">
        <v>20</v>
      </c>
      <c r="S53" s="4">
        <v>58.8</v>
      </c>
      <c r="T53" s="4">
        <v>13.3</v>
      </c>
      <c r="U53" s="4">
        <v>7.9</v>
      </c>
      <c r="V53" s="4">
        <v>43.7</v>
      </c>
      <c r="W53" s="4">
        <v>-0.2</v>
      </c>
      <c r="X53" s="55">
        <v>64</v>
      </c>
      <c r="Y53" s="54">
        <v>-7.5</v>
      </c>
    </row>
    <row r="54" spans="1:27" ht="12.75" customHeight="1" x14ac:dyDescent="0.25">
      <c r="A54" s="5" t="s">
        <v>49</v>
      </c>
      <c r="B54" s="6">
        <v>2010</v>
      </c>
      <c r="C54" s="4">
        <v>56.7</v>
      </c>
      <c r="D54" s="4">
        <v>102.2</v>
      </c>
      <c r="E54" s="4">
        <v>120.4</v>
      </c>
      <c r="F54" s="4">
        <v>141.19999999999999</v>
      </c>
      <c r="G54" s="4">
        <v>61.7</v>
      </c>
      <c r="H54" s="4">
        <v>105.2</v>
      </c>
      <c r="I54" s="52">
        <v>58.2</v>
      </c>
      <c r="J54" s="52">
        <v>61.8</v>
      </c>
      <c r="K54" s="52">
        <v>58.1</v>
      </c>
      <c r="L54" s="59">
        <v>102.3</v>
      </c>
      <c r="M54" s="59">
        <v>92.2</v>
      </c>
      <c r="N54" s="4">
        <v>185.9</v>
      </c>
      <c r="O54" s="4">
        <v>120</v>
      </c>
      <c r="P54" s="4">
        <v>306</v>
      </c>
      <c r="Q54" s="4">
        <v>66.2</v>
      </c>
      <c r="R54" s="4">
        <v>18.3</v>
      </c>
      <c r="S54" s="4">
        <v>71.099999999999994</v>
      </c>
      <c r="T54" s="4">
        <v>7.3</v>
      </c>
      <c r="U54" s="4">
        <v>3.3</v>
      </c>
      <c r="V54" s="4">
        <v>18.600000000000001</v>
      </c>
      <c r="W54" s="4">
        <v>10</v>
      </c>
      <c r="X54" s="55">
        <v>15</v>
      </c>
      <c r="Y54" s="54">
        <v>56.4</v>
      </c>
    </row>
    <row r="55" spans="1:27" ht="12.75" customHeight="1" x14ac:dyDescent="0.25">
      <c r="A55" s="54" t="s">
        <v>50</v>
      </c>
      <c r="B55" s="6">
        <v>2002</v>
      </c>
      <c r="C55" s="59">
        <v>62</v>
      </c>
      <c r="D55" s="4">
        <v>93.3</v>
      </c>
      <c r="E55" s="4">
        <v>170</v>
      </c>
      <c r="F55" s="4">
        <v>139.4</v>
      </c>
      <c r="G55" s="4">
        <v>73.599999999999994</v>
      </c>
      <c r="H55" s="4">
        <v>98.2</v>
      </c>
      <c r="I55" s="52">
        <v>58.6</v>
      </c>
      <c r="J55" s="52">
        <v>58.3</v>
      </c>
      <c r="K55" s="52">
        <v>54.2</v>
      </c>
      <c r="L55" s="59">
        <v>105.4</v>
      </c>
      <c r="M55" s="59">
        <v>102.2</v>
      </c>
      <c r="N55" s="4">
        <v>180</v>
      </c>
      <c r="O55" s="4">
        <v>169.3</v>
      </c>
      <c r="P55" s="4">
        <v>349.4</v>
      </c>
      <c r="Q55" s="4">
        <v>73.2</v>
      </c>
      <c r="R55" s="4">
        <v>26.5</v>
      </c>
      <c r="S55" s="4">
        <v>53.5</v>
      </c>
      <c r="T55" s="4">
        <v>16.7</v>
      </c>
      <c r="U55" s="4">
        <v>3.2</v>
      </c>
      <c r="V55" s="4">
        <v>21.4</v>
      </c>
      <c r="W55" s="4">
        <v>52.9</v>
      </c>
      <c r="X55" s="55">
        <v>8.4</v>
      </c>
      <c r="Y55" s="54">
        <v>17.3</v>
      </c>
    </row>
    <row r="56" spans="1:27" ht="12.75" customHeight="1" x14ac:dyDescent="0.25">
      <c r="A56" s="5" t="s">
        <v>51</v>
      </c>
      <c r="B56" s="6">
        <v>2010</v>
      </c>
      <c r="C56" s="4">
        <v>72.5</v>
      </c>
      <c r="D56" s="4">
        <v>86.1</v>
      </c>
      <c r="E56" s="4">
        <v>181.3</v>
      </c>
      <c r="F56" s="4">
        <v>114.3</v>
      </c>
      <c r="G56" s="4">
        <v>84</v>
      </c>
      <c r="H56" s="4">
        <v>89.1</v>
      </c>
      <c r="I56" s="52">
        <v>53.1</v>
      </c>
      <c r="J56" s="52">
        <v>56.8</v>
      </c>
      <c r="K56" s="52">
        <v>55.5</v>
      </c>
      <c r="L56" s="52" t="s">
        <v>81</v>
      </c>
      <c r="M56" s="52" t="s">
        <v>81</v>
      </c>
      <c r="N56" s="4">
        <v>349.5</v>
      </c>
      <c r="O56" s="4">
        <v>231.7</v>
      </c>
      <c r="P56" s="4">
        <v>581.20000000000005</v>
      </c>
      <c r="Q56" s="4">
        <v>57</v>
      </c>
      <c r="R56" s="4">
        <v>13.7</v>
      </c>
      <c r="S56" s="52" t="s">
        <v>81</v>
      </c>
      <c r="T56" s="52" t="s">
        <v>81</v>
      </c>
      <c r="U56" s="52" t="s">
        <v>81</v>
      </c>
      <c r="V56" s="4">
        <v>26.4</v>
      </c>
      <c r="W56" s="52" t="s">
        <v>81</v>
      </c>
      <c r="X56" s="53" t="s">
        <v>81</v>
      </c>
      <c r="Y56" s="5" t="s">
        <v>81</v>
      </c>
    </row>
    <row r="57" spans="1:27" ht="12.75" customHeight="1" x14ac:dyDescent="0.25">
      <c r="A57" s="54" t="s">
        <v>52</v>
      </c>
      <c r="B57" s="6">
        <v>2007</v>
      </c>
      <c r="C57" s="4">
        <v>61</v>
      </c>
      <c r="D57" s="4">
        <v>110.5</v>
      </c>
      <c r="E57" s="4">
        <v>181.2</v>
      </c>
      <c r="F57" s="4">
        <v>99.9</v>
      </c>
      <c r="G57" s="4">
        <v>73.900000000000006</v>
      </c>
      <c r="H57" s="4">
        <v>109.3</v>
      </c>
      <c r="I57" s="52">
        <v>55.4</v>
      </c>
      <c r="J57" s="52">
        <v>56.4</v>
      </c>
      <c r="K57" s="52">
        <v>53.7</v>
      </c>
      <c r="L57" s="52">
        <v>92.4</v>
      </c>
      <c r="M57" s="52">
        <v>73.599999999999994</v>
      </c>
      <c r="N57" s="4">
        <v>139.1</v>
      </c>
      <c r="O57" s="4">
        <v>194.5</v>
      </c>
      <c r="P57" s="4">
        <v>333.5</v>
      </c>
      <c r="Q57" s="4">
        <v>61.1</v>
      </c>
      <c r="R57" s="4">
        <v>23.4</v>
      </c>
      <c r="S57" s="4">
        <v>60.9</v>
      </c>
      <c r="T57" s="4">
        <v>26.4</v>
      </c>
      <c r="U57" s="4">
        <v>-10.8</v>
      </c>
      <c r="V57" s="4">
        <v>22.5</v>
      </c>
      <c r="W57" s="4">
        <v>-19.3</v>
      </c>
      <c r="X57" s="55">
        <v>65.099999999999994</v>
      </c>
      <c r="Y57" s="54">
        <v>31.7</v>
      </c>
    </row>
    <row r="58" spans="1:27" ht="12.75" customHeight="1" x14ac:dyDescent="0.25">
      <c r="A58" s="5" t="s">
        <v>54</v>
      </c>
      <c r="B58" s="6">
        <v>2013</v>
      </c>
      <c r="C58" s="4">
        <v>61.2</v>
      </c>
      <c r="D58" s="4">
        <v>107.5</v>
      </c>
      <c r="E58" s="4">
        <v>165.6</v>
      </c>
      <c r="F58" s="4">
        <v>143.30000000000001</v>
      </c>
      <c r="G58" s="4">
        <v>75.3</v>
      </c>
      <c r="H58" s="4">
        <v>112.4</v>
      </c>
      <c r="I58" s="52">
        <v>53.2</v>
      </c>
      <c r="J58" s="52">
        <v>53.4</v>
      </c>
      <c r="K58" s="52">
        <v>50.9</v>
      </c>
      <c r="L58" s="52">
        <v>96.5</v>
      </c>
      <c r="M58" s="52">
        <v>87.9</v>
      </c>
      <c r="N58" s="4">
        <v>161.5</v>
      </c>
      <c r="O58" s="4">
        <v>299.2</v>
      </c>
      <c r="P58" s="4">
        <v>460.7</v>
      </c>
      <c r="Q58" s="4">
        <v>58.3</v>
      </c>
      <c r="R58" s="4">
        <v>17.5</v>
      </c>
      <c r="S58" s="52" t="s">
        <v>81</v>
      </c>
      <c r="T58" s="4">
        <v>11.5</v>
      </c>
      <c r="U58" s="52" t="s">
        <v>81</v>
      </c>
      <c r="V58" s="4">
        <v>12.1</v>
      </c>
      <c r="W58" s="52" t="s">
        <v>81</v>
      </c>
      <c r="X58" s="55">
        <v>43.6</v>
      </c>
      <c r="Y58" s="5" t="s">
        <v>81</v>
      </c>
    </row>
    <row r="59" spans="1:27" ht="12.75" customHeight="1" x14ac:dyDescent="0.25">
      <c r="A59" s="54"/>
      <c r="B59" s="51"/>
      <c r="C59" s="4"/>
      <c r="D59" s="4"/>
      <c r="E59" s="4"/>
      <c r="F59" s="4"/>
      <c r="G59" s="4"/>
      <c r="H59" s="4"/>
      <c r="I59" s="52"/>
      <c r="J59" s="52"/>
      <c r="K59" s="52"/>
      <c r="L59" s="52"/>
      <c r="M59" s="52"/>
      <c r="N59" s="52"/>
      <c r="O59" s="4"/>
      <c r="P59" s="4"/>
      <c r="Q59" s="4"/>
      <c r="R59" s="4"/>
      <c r="S59" s="4"/>
      <c r="T59" s="4"/>
      <c r="U59" s="4"/>
      <c r="V59" s="4"/>
      <c r="W59" s="4"/>
      <c r="X59" s="55"/>
      <c r="Y59" s="54"/>
    </row>
    <row r="60" spans="1:27" ht="12.75" customHeight="1" x14ac:dyDescent="0.25">
      <c r="A60" s="48" t="s">
        <v>72</v>
      </c>
      <c r="B60" s="56"/>
      <c r="C60" s="50">
        <f>AVERAGE(C61:C62)</f>
        <v>60.55</v>
      </c>
      <c r="D60" s="50">
        <f t="shared" ref="D60:V60" si="5">AVERAGE(D61:D62)</f>
        <v>99.15</v>
      </c>
      <c r="E60" s="50">
        <f t="shared" si="5"/>
        <v>175.55</v>
      </c>
      <c r="F60" s="50">
        <f t="shared" si="5"/>
        <v>219.64999999999998</v>
      </c>
      <c r="G60" s="50">
        <f t="shared" si="5"/>
        <v>82.95</v>
      </c>
      <c r="H60" s="50">
        <f t="shared" si="5"/>
        <v>122.6</v>
      </c>
      <c r="I60" s="50">
        <f t="shared" si="5"/>
        <v>54.55</v>
      </c>
      <c r="J60" s="50">
        <f t="shared" si="5"/>
        <v>49.45</v>
      </c>
      <c r="K60" s="50">
        <f t="shared" si="5"/>
        <v>47.599999999999994</v>
      </c>
      <c r="L60" s="50" t="s">
        <v>81</v>
      </c>
      <c r="M60" s="50" t="s">
        <v>81</v>
      </c>
      <c r="N60" s="50">
        <f t="shared" si="5"/>
        <v>87.15</v>
      </c>
      <c r="O60" s="50">
        <f t="shared" si="5"/>
        <v>377.8</v>
      </c>
      <c r="P60" s="50">
        <f t="shared" si="5"/>
        <v>464.95000000000005</v>
      </c>
      <c r="Q60" s="50">
        <f t="shared" si="5"/>
        <v>50.2</v>
      </c>
      <c r="R60" s="50">
        <f t="shared" si="5"/>
        <v>14.65</v>
      </c>
      <c r="S60" s="50" t="s">
        <v>81</v>
      </c>
      <c r="T60" s="50" t="s">
        <v>81</v>
      </c>
      <c r="U60" s="50" t="s">
        <v>81</v>
      </c>
      <c r="V60" s="50">
        <f t="shared" si="5"/>
        <v>22.4</v>
      </c>
      <c r="W60" s="50" t="s">
        <v>81</v>
      </c>
      <c r="X60" s="50" t="s">
        <v>81</v>
      </c>
      <c r="Y60" s="50" t="s">
        <v>81</v>
      </c>
      <c r="Z60" s="58"/>
    </row>
    <row r="61" spans="1:27" ht="12.75" customHeight="1" x14ac:dyDescent="0.25">
      <c r="A61" s="5" t="s">
        <v>44</v>
      </c>
      <c r="B61" s="6">
        <v>2006</v>
      </c>
      <c r="C61" s="4">
        <v>67.099999999999994</v>
      </c>
      <c r="D61" s="4">
        <v>85.5</v>
      </c>
      <c r="E61" s="4">
        <v>191.9</v>
      </c>
      <c r="F61" s="4">
        <v>202.7</v>
      </c>
      <c r="G61" s="4">
        <v>91.5</v>
      </c>
      <c r="H61" s="4">
        <v>108.5</v>
      </c>
      <c r="I61" s="52">
        <v>54.8</v>
      </c>
      <c r="J61" s="52">
        <v>49.3</v>
      </c>
      <c r="K61" s="52">
        <v>46.8</v>
      </c>
      <c r="L61" s="52" t="s">
        <v>81</v>
      </c>
      <c r="M61" s="52" t="s">
        <v>81</v>
      </c>
      <c r="N61" s="52">
        <v>54</v>
      </c>
      <c r="O61" s="4">
        <v>415.6</v>
      </c>
      <c r="P61" s="4">
        <v>469.6</v>
      </c>
      <c r="Q61" s="4">
        <v>52.6</v>
      </c>
      <c r="R61" s="4">
        <v>15.9</v>
      </c>
      <c r="S61" s="52" t="s">
        <v>81</v>
      </c>
      <c r="T61" s="52" t="s">
        <v>81</v>
      </c>
      <c r="U61" s="52" t="s">
        <v>81</v>
      </c>
      <c r="V61" s="4">
        <v>20.8</v>
      </c>
      <c r="W61" s="52" t="s">
        <v>81</v>
      </c>
      <c r="X61" s="53" t="s">
        <v>81</v>
      </c>
      <c r="Y61" s="5" t="s">
        <v>81</v>
      </c>
    </row>
    <row r="62" spans="1:27" ht="12.75" customHeight="1" x14ac:dyDescent="0.25">
      <c r="A62" s="5" t="s">
        <v>53</v>
      </c>
      <c r="B62" s="6">
        <v>2011</v>
      </c>
      <c r="C62" s="4">
        <v>54</v>
      </c>
      <c r="D62" s="4">
        <v>112.8</v>
      </c>
      <c r="E62" s="4">
        <v>159.19999999999999</v>
      </c>
      <c r="F62" s="4">
        <v>236.6</v>
      </c>
      <c r="G62" s="4">
        <v>74.400000000000006</v>
      </c>
      <c r="H62" s="4">
        <v>136.69999999999999</v>
      </c>
      <c r="I62" s="52">
        <v>54.3</v>
      </c>
      <c r="J62" s="52">
        <v>49.6</v>
      </c>
      <c r="K62" s="52">
        <v>48.4</v>
      </c>
      <c r="L62" s="52">
        <v>90.1</v>
      </c>
      <c r="M62" s="52">
        <v>87.9</v>
      </c>
      <c r="N62" s="4">
        <v>120.3</v>
      </c>
      <c r="O62" s="4">
        <v>340</v>
      </c>
      <c r="P62" s="4">
        <v>460.3</v>
      </c>
      <c r="Q62" s="4">
        <v>47.8</v>
      </c>
      <c r="R62" s="4">
        <v>13.4</v>
      </c>
      <c r="S62" s="4">
        <v>42.7</v>
      </c>
      <c r="T62" s="4">
        <v>37.6</v>
      </c>
      <c r="U62" s="4">
        <v>6.3</v>
      </c>
      <c r="V62" s="4">
        <v>24</v>
      </c>
      <c r="W62" s="4">
        <v>-3.6</v>
      </c>
      <c r="X62" s="55">
        <v>27.9</v>
      </c>
      <c r="Y62" s="54">
        <v>51.6</v>
      </c>
    </row>
    <row r="63" spans="1:27" ht="12.75" customHeight="1" x14ac:dyDescent="0.25">
      <c r="A63" s="54"/>
      <c r="B63" s="51"/>
      <c r="C63" s="4"/>
      <c r="D63" s="4"/>
      <c r="E63" s="4"/>
      <c r="F63" s="4"/>
      <c r="G63" s="4"/>
      <c r="H63" s="4"/>
      <c r="I63" s="52"/>
      <c r="J63" s="52"/>
      <c r="K63" s="52"/>
      <c r="L63" s="59"/>
      <c r="M63" s="59"/>
      <c r="N63" s="4"/>
      <c r="O63" s="4"/>
      <c r="P63" s="4"/>
      <c r="Q63" s="4"/>
      <c r="R63" s="4"/>
      <c r="S63" s="4"/>
      <c r="T63" s="4"/>
      <c r="U63" s="4"/>
      <c r="V63" s="4"/>
      <c r="W63" s="4"/>
      <c r="X63" s="55"/>
      <c r="Y63" s="54"/>
    </row>
    <row r="64" spans="1:27" ht="12.75" customHeight="1" x14ac:dyDescent="0.25">
      <c r="A64" s="48" t="s">
        <v>55</v>
      </c>
      <c r="B64" s="56"/>
      <c r="C64" s="50">
        <f>AVERAGE(C65:C75)</f>
        <v>59.490909090909092</v>
      </c>
      <c r="D64" s="50">
        <f t="shared" ref="D64:Y64" si="6">AVERAGE(D65:D75)</f>
        <v>93.054545454545462</v>
      </c>
      <c r="E64" s="50">
        <f t="shared" si="6"/>
        <v>172.65454545454546</v>
      </c>
      <c r="F64" s="50">
        <f t="shared" si="6"/>
        <v>169.25454545454545</v>
      </c>
      <c r="G64" s="50">
        <f t="shared" si="6"/>
        <v>85.36363636363636</v>
      </c>
      <c r="H64" s="50">
        <f t="shared" si="6"/>
        <v>110.96363636363638</v>
      </c>
      <c r="I64" s="50">
        <f t="shared" si="6"/>
        <v>51.136363636363633</v>
      </c>
      <c r="J64" s="50">
        <f t="shared" si="6"/>
        <v>45.436363636363637</v>
      </c>
      <c r="K64" s="50">
        <f t="shared" si="6"/>
        <v>42.736363636363642</v>
      </c>
      <c r="L64" s="50">
        <f t="shared" si="6"/>
        <v>85.209090909090918</v>
      </c>
      <c r="M64" s="50">
        <f t="shared" si="6"/>
        <v>78.15454545454547</v>
      </c>
      <c r="N64" s="50">
        <f t="shared" si="6"/>
        <v>40.036363636363632</v>
      </c>
      <c r="O64" s="50">
        <f t="shared" si="6"/>
        <v>371.4</v>
      </c>
      <c r="P64" s="50">
        <f t="shared" si="6"/>
        <v>411.4454545454546</v>
      </c>
      <c r="Q64" s="50">
        <f t="shared" si="6"/>
        <v>54.43636363636363</v>
      </c>
      <c r="R64" s="50">
        <f t="shared" si="6"/>
        <v>19.16363636363636</v>
      </c>
      <c r="S64" s="50">
        <f t="shared" si="6"/>
        <v>43.64</v>
      </c>
      <c r="T64" s="50">
        <f t="shared" si="6"/>
        <v>32.245454545454542</v>
      </c>
      <c r="U64" s="50">
        <f t="shared" si="6"/>
        <v>2.63</v>
      </c>
      <c r="V64" s="50">
        <f t="shared" si="6"/>
        <v>10.227272727272727</v>
      </c>
      <c r="W64" s="50">
        <f t="shared" si="6"/>
        <v>-2.2999999999999998</v>
      </c>
      <c r="X64" s="50">
        <f t="shared" si="6"/>
        <v>73.872727272727275</v>
      </c>
      <c r="Y64" s="50">
        <f t="shared" si="6"/>
        <v>22.85</v>
      </c>
      <c r="Z64" s="58"/>
    </row>
    <row r="65" spans="1:42" ht="12.75" customHeight="1" x14ac:dyDescent="0.25">
      <c r="A65" s="5" t="s">
        <v>56</v>
      </c>
      <c r="B65" s="6">
        <v>2010</v>
      </c>
      <c r="C65" s="4">
        <v>57.6</v>
      </c>
      <c r="D65" s="4">
        <v>94.3</v>
      </c>
      <c r="E65" s="4">
        <v>187.9</v>
      </c>
      <c r="F65" s="4">
        <v>158.9</v>
      </c>
      <c r="G65" s="4">
        <v>86.2</v>
      </c>
      <c r="H65" s="4">
        <v>108.5</v>
      </c>
      <c r="I65" s="52">
        <v>53</v>
      </c>
      <c r="J65" s="52">
        <v>45</v>
      </c>
      <c r="K65" s="52">
        <v>41.2</v>
      </c>
      <c r="L65" s="59">
        <v>81.900000000000006</v>
      </c>
      <c r="M65" s="59">
        <v>73.400000000000006</v>
      </c>
      <c r="N65" s="4">
        <v>23.6</v>
      </c>
      <c r="O65" s="4">
        <v>430.7</v>
      </c>
      <c r="P65" s="4">
        <v>454.3</v>
      </c>
      <c r="Q65" s="4">
        <v>57.5</v>
      </c>
      <c r="R65" s="4">
        <v>26.2</v>
      </c>
      <c r="S65" s="4">
        <v>42</v>
      </c>
      <c r="T65" s="4">
        <v>28</v>
      </c>
      <c r="U65" s="4">
        <v>3.7</v>
      </c>
      <c r="V65" s="4">
        <v>5.8</v>
      </c>
      <c r="W65" s="4">
        <v>-0.5</v>
      </c>
      <c r="X65" s="55">
        <v>83.7</v>
      </c>
      <c r="Y65" s="54">
        <v>11</v>
      </c>
    </row>
    <row r="66" spans="1:42" ht="12.75" customHeight="1" x14ac:dyDescent="0.25">
      <c r="A66" s="5" t="s">
        <v>57</v>
      </c>
      <c r="B66" s="6">
        <v>2006</v>
      </c>
      <c r="C66" s="4">
        <v>54.2</v>
      </c>
      <c r="D66" s="4">
        <v>89.7</v>
      </c>
      <c r="E66" s="4">
        <v>178</v>
      </c>
      <c r="F66" s="4">
        <v>196.1</v>
      </c>
      <c r="G66" s="4">
        <v>84.4</v>
      </c>
      <c r="H66" s="4">
        <v>115.7</v>
      </c>
      <c r="I66" s="52">
        <v>46.3</v>
      </c>
      <c r="J66" s="52">
        <v>42</v>
      </c>
      <c r="K66" s="52">
        <v>40.6</v>
      </c>
      <c r="L66" s="59">
        <v>87.5</v>
      </c>
      <c r="M66" s="59">
        <v>83.8</v>
      </c>
      <c r="N66" s="4">
        <v>9.9</v>
      </c>
      <c r="O66" s="4">
        <v>347.3</v>
      </c>
      <c r="P66" s="4">
        <v>357.3</v>
      </c>
      <c r="Q66" s="4">
        <v>53.9</v>
      </c>
      <c r="R66" s="4">
        <v>19.100000000000001</v>
      </c>
      <c r="S66" s="4">
        <v>28.9</v>
      </c>
      <c r="T66" s="4">
        <v>46.3</v>
      </c>
      <c r="U66" s="4">
        <v>5.7</v>
      </c>
      <c r="V66" s="4">
        <v>4.7</v>
      </c>
      <c r="W66" s="4">
        <v>1.7</v>
      </c>
      <c r="X66" s="55">
        <v>79.2</v>
      </c>
      <c r="Y66" s="54">
        <v>14.4</v>
      </c>
    </row>
    <row r="67" spans="1:42" ht="12.75" customHeight="1" x14ac:dyDescent="0.25">
      <c r="A67" s="54" t="s">
        <v>58</v>
      </c>
      <c r="B67" s="51">
        <v>2011</v>
      </c>
      <c r="C67" s="4">
        <v>58.2</v>
      </c>
      <c r="D67" s="4">
        <v>99.2</v>
      </c>
      <c r="E67" s="4">
        <v>148.4</v>
      </c>
      <c r="F67" s="4">
        <v>168.6</v>
      </c>
      <c r="G67" s="4">
        <v>81.900000000000006</v>
      </c>
      <c r="H67" s="4">
        <v>117.4</v>
      </c>
      <c r="I67" s="52">
        <v>45.5</v>
      </c>
      <c r="J67" s="52">
        <v>40.799999999999997</v>
      </c>
      <c r="K67" s="52">
        <v>40.4</v>
      </c>
      <c r="L67" s="59">
        <v>89.1</v>
      </c>
      <c r="M67" s="59">
        <v>87.3</v>
      </c>
      <c r="N67" s="4">
        <v>37.6</v>
      </c>
      <c r="O67" s="4">
        <v>333.2</v>
      </c>
      <c r="P67" s="4">
        <v>370.8</v>
      </c>
      <c r="Q67" s="4">
        <v>53.1</v>
      </c>
      <c r="R67" s="4">
        <v>16.899999999999999</v>
      </c>
      <c r="S67" s="4">
        <v>45.8</v>
      </c>
      <c r="T67" s="4">
        <v>44.3</v>
      </c>
      <c r="U67" s="4">
        <v>-7.1</v>
      </c>
      <c r="V67" s="4">
        <v>3.3</v>
      </c>
      <c r="W67" s="4">
        <v>-6.5</v>
      </c>
      <c r="X67" s="55">
        <v>70.7</v>
      </c>
      <c r="Y67" s="54">
        <v>32.4</v>
      </c>
    </row>
    <row r="68" spans="1:42" ht="12.75" customHeight="1" x14ac:dyDescent="0.25">
      <c r="A68" s="5" t="s">
        <v>59</v>
      </c>
      <c r="B68" s="6">
        <v>2008</v>
      </c>
      <c r="C68" s="4">
        <v>57.5</v>
      </c>
      <c r="D68" s="4">
        <v>105.3</v>
      </c>
      <c r="E68" s="4">
        <v>151.9</v>
      </c>
      <c r="F68" s="4">
        <v>168</v>
      </c>
      <c r="G68" s="4">
        <v>77.8</v>
      </c>
      <c r="H68" s="4">
        <v>118.8</v>
      </c>
      <c r="I68" s="52">
        <v>49.3</v>
      </c>
      <c r="J68" s="52">
        <v>41.2</v>
      </c>
      <c r="K68" s="52">
        <v>38.5</v>
      </c>
      <c r="L68" s="52">
        <v>83.9</v>
      </c>
      <c r="M68" s="52">
        <v>76.8</v>
      </c>
      <c r="N68" s="52">
        <v>37.200000000000003</v>
      </c>
      <c r="O68" s="4">
        <v>291.89999999999998</v>
      </c>
      <c r="P68" s="4">
        <v>329.2</v>
      </c>
      <c r="Q68" s="4">
        <v>50.9</v>
      </c>
      <c r="R68" s="4">
        <v>18.100000000000001</v>
      </c>
      <c r="S68" s="4">
        <v>40.799999999999997</v>
      </c>
      <c r="T68" s="4">
        <v>39.5</v>
      </c>
      <c r="U68" s="4">
        <v>1.6</v>
      </c>
      <c r="V68" s="4">
        <v>3.4</v>
      </c>
      <c r="W68" s="4">
        <v>-9.6</v>
      </c>
      <c r="X68" s="55">
        <v>55.6</v>
      </c>
      <c r="Y68" s="54">
        <v>50.6</v>
      </c>
    </row>
    <row r="69" spans="1:42" ht="12.75" customHeight="1" x14ac:dyDescent="0.25">
      <c r="A69" s="5" t="s">
        <v>60</v>
      </c>
      <c r="B69" s="6">
        <v>2005</v>
      </c>
      <c r="C69" s="4">
        <v>60.3</v>
      </c>
      <c r="D69" s="4">
        <v>95.1</v>
      </c>
      <c r="E69" s="4">
        <v>150.6</v>
      </c>
      <c r="F69" s="59">
        <v>135.9</v>
      </c>
      <c r="G69" s="59">
        <v>86.7</v>
      </c>
      <c r="H69" s="59">
        <v>107</v>
      </c>
      <c r="I69" s="59">
        <v>50.1</v>
      </c>
      <c r="J69" s="59">
        <v>46.5</v>
      </c>
      <c r="K69" s="59">
        <v>41.5</v>
      </c>
      <c r="L69" s="59">
        <v>89</v>
      </c>
      <c r="M69" s="59">
        <v>76.2</v>
      </c>
      <c r="N69" s="4">
        <v>34.200000000000003</v>
      </c>
      <c r="O69" s="4">
        <v>375.5</v>
      </c>
      <c r="P69" s="4">
        <v>409.7</v>
      </c>
      <c r="Q69" s="4">
        <v>55.3</v>
      </c>
      <c r="R69" s="4">
        <v>15</v>
      </c>
      <c r="S69" s="4">
        <v>32.200000000000003</v>
      </c>
      <c r="T69" s="4">
        <v>44.3</v>
      </c>
      <c r="U69" s="4">
        <v>8.5</v>
      </c>
      <c r="V69" s="4">
        <v>6.5</v>
      </c>
      <c r="W69" s="4">
        <v>5</v>
      </c>
      <c r="X69" s="55">
        <v>92.9</v>
      </c>
      <c r="Y69" s="54">
        <v>-4.4000000000000004</v>
      </c>
    </row>
    <row r="70" spans="1:42" ht="12.75" customHeight="1" x14ac:dyDescent="0.25">
      <c r="A70" s="5" t="s">
        <v>61</v>
      </c>
      <c r="B70" s="6">
        <v>2008</v>
      </c>
      <c r="C70" s="59">
        <v>58.4</v>
      </c>
      <c r="D70" s="4">
        <v>95.5</v>
      </c>
      <c r="E70" s="4">
        <v>201.3</v>
      </c>
      <c r="F70" s="4">
        <v>180.7</v>
      </c>
      <c r="G70" s="4">
        <v>87.7</v>
      </c>
      <c r="H70" s="4">
        <v>113</v>
      </c>
      <c r="I70" s="4">
        <v>52.3</v>
      </c>
      <c r="J70" s="4">
        <v>43.1</v>
      </c>
      <c r="K70" s="4">
        <v>40</v>
      </c>
      <c r="L70" s="59">
        <v>80</v>
      </c>
      <c r="M70" s="59">
        <v>71.599999999999994</v>
      </c>
      <c r="N70" s="4">
        <v>47.7</v>
      </c>
      <c r="O70" s="4">
        <v>472.2</v>
      </c>
      <c r="P70" s="4">
        <v>519.9</v>
      </c>
      <c r="Q70" s="4">
        <v>50.2</v>
      </c>
      <c r="R70" s="4">
        <v>14.3</v>
      </c>
      <c r="S70" s="4">
        <v>50.5</v>
      </c>
      <c r="T70" s="4">
        <v>31.7</v>
      </c>
      <c r="U70" s="4">
        <v>3.7</v>
      </c>
      <c r="V70" s="4">
        <v>7.8</v>
      </c>
      <c r="W70" s="4">
        <v>-4.9000000000000004</v>
      </c>
      <c r="X70" s="55">
        <v>74.3</v>
      </c>
      <c r="Y70" s="54">
        <v>22.5</v>
      </c>
    </row>
    <row r="71" spans="1:42" ht="12.75" customHeight="1" x14ac:dyDescent="0.25">
      <c r="A71" s="5" t="s">
        <v>62</v>
      </c>
      <c r="B71" s="6">
        <v>2010</v>
      </c>
      <c r="C71" s="4">
        <v>67.7</v>
      </c>
      <c r="D71" s="4">
        <v>94.7</v>
      </c>
      <c r="E71" s="4">
        <v>207.8</v>
      </c>
      <c r="F71" s="4">
        <v>140.69999999999999</v>
      </c>
      <c r="G71" s="4">
        <v>101.3</v>
      </c>
      <c r="H71" s="4">
        <v>105.8</v>
      </c>
      <c r="I71" s="52">
        <v>46.5</v>
      </c>
      <c r="J71" s="52">
        <v>37.799999999999997</v>
      </c>
      <c r="K71" s="52">
        <v>35.1</v>
      </c>
      <c r="L71" s="59">
        <v>81.3</v>
      </c>
      <c r="M71" s="59">
        <v>75.7</v>
      </c>
      <c r="N71" s="4">
        <v>49.4</v>
      </c>
      <c r="O71" s="4">
        <v>480.8</v>
      </c>
      <c r="P71" s="4">
        <v>530.20000000000005</v>
      </c>
      <c r="Q71" s="4">
        <v>43.7</v>
      </c>
      <c r="R71" s="4">
        <v>14.4</v>
      </c>
      <c r="S71" s="4">
        <v>52.7</v>
      </c>
      <c r="T71" s="4">
        <v>29.5</v>
      </c>
      <c r="U71" s="4">
        <v>3.4</v>
      </c>
      <c r="V71" s="4">
        <v>5.6</v>
      </c>
      <c r="W71" s="4">
        <v>2.2000000000000002</v>
      </c>
      <c r="X71" s="55">
        <v>73.7</v>
      </c>
      <c r="Y71" s="54">
        <v>18.5</v>
      </c>
    </row>
    <row r="72" spans="1:42" ht="12.75" customHeight="1" x14ac:dyDescent="0.25">
      <c r="A72" s="5" t="s">
        <v>63</v>
      </c>
      <c r="B72" s="6">
        <v>2008</v>
      </c>
      <c r="C72" s="4">
        <v>64.599999999999994</v>
      </c>
      <c r="D72" s="4">
        <v>82.6</v>
      </c>
      <c r="E72" s="4">
        <v>203.2</v>
      </c>
      <c r="F72" s="4">
        <v>165.1</v>
      </c>
      <c r="G72" s="4">
        <v>92.5</v>
      </c>
      <c r="H72" s="4">
        <v>99.2</v>
      </c>
      <c r="I72" s="52">
        <v>53.5</v>
      </c>
      <c r="J72" s="52">
        <v>44.9</v>
      </c>
      <c r="K72" s="52">
        <v>40.299999999999997</v>
      </c>
      <c r="L72" s="59">
        <v>82.5</v>
      </c>
      <c r="M72" s="59">
        <v>72.7</v>
      </c>
      <c r="N72" s="4">
        <v>71.400000000000006</v>
      </c>
      <c r="O72" s="4">
        <v>441.6</v>
      </c>
      <c r="P72" s="4">
        <v>513</v>
      </c>
      <c r="Q72" s="4">
        <v>49.2</v>
      </c>
      <c r="R72" s="4">
        <v>12.6</v>
      </c>
      <c r="S72" s="4">
        <v>51.5</v>
      </c>
      <c r="T72" s="4">
        <v>33.799999999999997</v>
      </c>
      <c r="U72" s="4">
        <v>2.1</v>
      </c>
      <c r="V72" s="4">
        <v>8.6999999999999993</v>
      </c>
      <c r="W72" s="4">
        <v>1.4</v>
      </c>
      <c r="X72" s="55">
        <v>63.9</v>
      </c>
      <c r="Y72" s="54">
        <v>25.9</v>
      </c>
    </row>
    <row r="73" spans="1:42" ht="12.75" customHeight="1" x14ac:dyDescent="0.25">
      <c r="A73" s="5" t="s">
        <v>64</v>
      </c>
      <c r="B73" s="6">
        <v>2003</v>
      </c>
      <c r="C73" s="4">
        <v>56.5</v>
      </c>
      <c r="D73" s="4">
        <v>88.6</v>
      </c>
      <c r="E73" s="4">
        <v>213.4</v>
      </c>
      <c r="F73" s="4">
        <v>231</v>
      </c>
      <c r="G73" s="4">
        <v>101.5</v>
      </c>
      <c r="H73" s="4">
        <v>129.4</v>
      </c>
      <c r="I73" s="52">
        <v>46.6</v>
      </c>
      <c r="J73" s="52">
        <v>42.1</v>
      </c>
      <c r="K73" s="52">
        <v>40.6</v>
      </c>
      <c r="L73" s="59">
        <v>90.7</v>
      </c>
      <c r="M73" s="59">
        <v>87.6</v>
      </c>
      <c r="N73" s="4">
        <v>17.7</v>
      </c>
      <c r="O73" s="4">
        <v>585.9</v>
      </c>
      <c r="P73" s="4">
        <v>603.6</v>
      </c>
      <c r="Q73" s="4">
        <v>56.4</v>
      </c>
      <c r="R73" s="4">
        <v>17.600000000000001</v>
      </c>
      <c r="S73" s="4">
        <v>41.6</v>
      </c>
      <c r="T73" s="4">
        <v>38.299999999999997</v>
      </c>
      <c r="U73" s="4">
        <v>2.5</v>
      </c>
      <c r="V73" s="4">
        <v>6.3</v>
      </c>
      <c r="W73" s="4">
        <v>-11.5</v>
      </c>
      <c r="X73" s="55">
        <v>99.2</v>
      </c>
      <c r="Y73" s="54">
        <v>6</v>
      </c>
    </row>
    <row r="74" spans="1:42" ht="12.75" customHeight="1" x14ac:dyDescent="0.25">
      <c r="A74" s="5" t="s">
        <v>65</v>
      </c>
      <c r="B74" s="6">
        <v>2006</v>
      </c>
      <c r="C74" s="4">
        <v>57.4</v>
      </c>
      <c r="D74" s="4">
        <v>92.9</v>
      </c>
      <c r="E74" s="4">
        <v>115.4</v>
      </c>
      <c r="F74" s="4">
        <v>102.1</v>
      </c>
      <c r="G74" s="4">
        <v>60.6</v>
      </c>
      <c r="H74" s="4">
        <v>93.4</v>
      </c>
      <c r="I74" s="52">
        <v>67.599999999999994</v>
      </c>
      <c r="J74" s="52">
        <v>69.5</v>
      </c>
      <c r="K74" s="52">
        <v>66.900000000000006</v>
      </c>
      <c r="L74" s="59">
        <v>80.2</v>
      </c>
      <c r="M74" s="59">
        <v>68.400000000000006</v>
      </c>
      <c r="N74" s="4">
        <v>48.2</v>
      </c>
      <c r="O74" s="4">
        <v>31.1</v>
      </c>
      <c r="P74" s="4">
        <v>79.3</v>
      </c>
      <c r="Q74" s="4">
        <v>59.5</v>
      </c>
      <c r="R74" s="4">
        <v>29</v>
      </c>
      <c r="S74" s="52" t="s">
        <v>81</v>
      </c>
      <c r="T74" s="4">
        <v>-0.9</v>
      </c>
      <c r="U74" s="52" t="s">
        <v>81</v>
      </c>
      <c r="V74" s="4">
        <v>54.1</v>
      </c>
      <c r="W74" s="52" t="s">
        <v>81</v>
      </c>
      <c r="X74" s="55">
        <v>76.900000000000006</v>
      </c>
      <c r="Y74" s="5" t="s">
        <v>81</v>
      </c>
    </row>
    <row r="75" spans="1:42" s="11" customFormat="1" ht="12.75" customHeight="1" x14ac:dyDescent="0.25">
      <c r="A75" s="7" t="s">
        <v>66</v>
      </c>
      <c r="B75" s="8">
        <v>2007</v>
      </c>
      <c r="C75" s="9">
        <v>62</v>
      </c>
      <c r="D75" s="9">
        <v>85.7</v>
      </c>
      <c r="E75" s="9">
        <v>141.30000000000001</v>
      </c>
      <c r="F75" s="9">
        <v>214.7</v>
      </c>
      <c r="G75" s="9">
        <v>78.400000000000006</v>
      </c>
      <c r="H75" s="9">
        <v>112.4</v>
      </c>
      <c r="I75" s="60">
        <v>51.8</v>
      </c>
      <c r="J75" s="60">
        <v>46.9</v>
      </c>
      <c r="K75" s="60">
        <v>45</v>
      </c>
      <c r="L75" s="60">
        <v>91.2</v>
      </c>
      <c r="M75" s="60">
        <v>86.2</v>
      </c>
      <c r="N75" s="9">
        <v>63.5</v>
      </c>
      <c r="O75" s="9">
        <v>295.2</v>
      </c>
      <c r="P75" s="9">
        <v>358.6</v>
      </c>
      <c r="Q75" s="9">
        <v>69.099999999999994</v>
      </c>
      <c r="R75" s="9">
        <v>27.6</v>
      </c>
      <c r="S75" s="9">
        <v>50.4</v>
      </c>
      <c r="T75" s="9">
        <v>19.899999999999999</v>
      </c>
      <c r="U75" s="9">
        <v>2.2000000000000002</v>
      </c>
      <c r="V75" s="9">
        <v>6.3</v>
      </c>
      <c r="W75" s="9">
        <v>-0.3</v>
      </c>
      <c r="X75" s="61">
        <v>42.5</v>
      </c>
      <c r="Y75" s="62">
        <v>51.6</v>
      </c>
      <c r="Z75" s="28"/>
      <c r="AA75" s="63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</row>
    <row r="76" spans="1:42" s="36" customFormat="1" ht="12.75" customHeight="1" x14ac:dyDescent="0.25">
      <c r="A76" s="1"/>
      <c r="B76" s="2"/>
      <c r="C76" s="3"/>
      <c r="D76" s="3"/>
      <c r="E76" s="3"/>
      <c r="F76" s="3"/>
      <c r="G76" s="3"/>
      <c r="H76" s="3"/>
      <c r="I76" s="1"/>
      <c r="J76" s="1"/>
      <c r="K76" s="1"/>
      <c r="L76" s="1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42" s="36" customFormat="1" x14ac:dyDescent="0.25">
      <c r="B77" s="64"/>
      <c r="C77" s="65" t="s">
        <v>91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spans="1:42" s="66" customFormat="1" x14ac:dyDescent="0.25">
      <c r="B78" s="67"/>
      <c r="C78" s="68" t="s">
        <v>75</v>
      </c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</row>
    <row r="79" spans="1:42" s="66" customFormat="1" x14ac:dyDescent="0.25">
      <c r="B79" s="69"/>
      <c r="C79" s="70" t="s">
        <v>67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</row>
    <row r="80" spans="1:42" s="66" customFormat="1" x14ac:dyDescent="0.25">
      <c r="B80" s="67"/>
      <c r="C80" s="68" t="s">
        <v>76</v>
      </c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25" s="66" customFormat="1" x14ac:dyDescent="0.25">
      <c r="B81" s="67"/>
      <c r="C81" s="68" t="s">
        <v>77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25" s="66" customFormat="1" x14ac:dyDescent="0.25">
      <c r="B82" s="67"/>
      <c r="C82" s="70" t="s">
        <v>78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</row>
    <row r="83" spans="1:25" s="66" customFormat="1" x14ac:dyDescent="0.25">
      <c r="B83" s="69"/>
      <c r="C83" s="70" t="s">
        <v>79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</row>
    <row r="84" spans="1:25" s="36" customFormat="1" ht="21.75" customHeight="1" x14ac:dyDescent="0.25">
      <c r="A84" s="71"/>
      <c r="B84" s="7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s="36" customFormat="1" ht="12.75" customHeight="1" x14ac:dyDescent="0.25">
      <c r="A85" s="71"/>
      <c r="B85" s="7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 s="36" customFormat="1" ht="12.75" customHeight="1" x14ac:dyDescent="0.25">
      <c r="A86" s="71"/>
      <c r="B86" s="7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s="36" customFormat="1" ht="12.75" customHeight="1" x14ac:dyDescent="0.25">
      <c r="A87" s="71"/>
      <c r="B87" s="7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s="36" customFormat="1" ht="12.75" customHeight="1" x14ac:dyDescent="0.25">
      <c r="A88" s="44"/>
      <c r="B88" s="76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s="36" customFormat="1" ht="12.75" customHeight="1" x14ac:dyDescent="0.25">
      <c r="A89" s="44"/>
      <c r="B89" s="7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s="36" customFormat="1" ht="12.75" customHeight="1" x14ac:dyDescent="0.25">
      <c r="A90" s="44"/>
      <c r="B90" s="78"/>
      <c r="C90" s="79"/>
      <c r="D90" s="79"/>
      <c r="E90" s="80"/>
      <c r="F90" s="80"/>
      <c r="G90" s="80"/>
      <c r="H90" s="80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</row>
    <row r="91" spans="1:25" s="36" customFormat="1" ht="12.75" customHeight="1" x14ac:dyDescent="0.25">
      <c r="A91" s="44"/>
      <c r="B91" s="78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</row>
    <row r="92" spans="1:25" s="36" customFormat="1" ht="12.75" customHeight="1" x14ac:dyDescent="0.25">
      <c r="A92" s="44"/>
      <c r="B92" s="78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</row>
    <row r="93" spans="1:25" s="36" customFormat="1" ht="12.75" customHeight="1" x14ac:dyDescent="0.25">
      <c r="A93" s="44"/>
      <c r="B93" s="78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</row>
    <row r="94" spans="1:25" s="36" customFormat="1" ht="12.75" customHeight="1" x14ac:dyDescent="0.25">
      <c r="A94" s="44"/>
      <c r="B94" s="78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</row>
    <row r="95" spans="1:25" s="36" customFormat="1" ht="12.75" customHeight="1" x14ac:dyDescent="0.25">
      <c r="A95" s="44"/>
      <c r="B95" s="78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</row>
    <row r="96" spans="1:25" s="36" customFormat="1" ht="12.75" customHeight="1" x14ac:dyDescent="0.25">
      <c r="A96" s="44"/>
      <c r="B96" s="78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</row>
    <row r="97" spans="1:25" s="36" customFormat="1" ht="12.75" customHeight="1" x14ac:dyDescent="0.25">
      <c r="A97" s="44"/>
      <c r="B97" s="78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</row>
    <row r="98" spans="1:25" s="36" customFormat="1" ht="12.75" customHeight="1" x14ac:dyDescent="0.25">
      <c r="A98" s="44"/>
      <c r="B98" s="78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</row>
    <row r="99" spans="1:25" s="36" customFormat="1" ht="12.75" customHeight="1" x14ac:dyDescent="0.25">
      <c r="A99" s="44"/>
      <c r="B99" s="78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</row>
    <row r="100" spans="1:25" s="36" customFormat="1" ht="12.75" customHeight="1" x14ac:dyDescent="0.25">
      <c r="A100" s="44"/>
      <c r="B100" s="78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</row>
    <row r="101" spans="1:25" s="36" customFormat="1" ht="12.75" customHeight="1" x14ac:dyDescent="0.25">
      <c r="A101" s="44"/>
      <c r="B101" s="78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</row>
    <row r="102" spans="1:25" s="36" customFormat="1" ht="12.75" customHeight="1" x14ac:dyDescent="0.25">
      <c r="A102" s="44"/>
      <c r="B102" s="78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</row>
    <row r="103" spans="1:25" s="36" customFormat="1" ht="12.75" customHeight="1" x14ac:dyDescent="0.25">
      <c r="A103" s="44"/>
      <c r="B103" s="78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</row>
    <row r="104" spans="1:25" s="36" customFormat="1" ht="12.75" customHeight="1" x14ac:dyDescent="0.25">
      <c r="A104" s="44"/>
      <c r="B104" s="78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</row>
    <row r="105" spans="1:25" s="36" customFormat="1" ht="12.75" customHeight="1" x14ac:dyDescent="0.25">
      <c r="A105" s="44"/>
      <c r="B105" s="78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</row>
    <row r="106" spans="1:25" s="36" customFormat="1" ht="12.75" customHeight="1" x14ac:dyDescent="0.25">
      <c r="A106" s="44"/>
      <c r="B106" s="78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</row>
    <row r="107" spans="1:25" s="36" customFormat="1" ht="12.75" customHeight="1" x14ac:dyDescent="0.25">
      <c r="A107" s="44"/>
      <c r="B107" s="78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</row>
    <row r="108" spans="1:25" s="36" customFormat="1" ht="12.75" customHeight="1" x14ac:dyDescent="0.25">
      <c r="A108" s="44"/>
      <c r="B108" s="78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</row>
    <row r="109" spans="1:25" s="36" customFormat="1" ht="12.75" customHeight="1" x14ac:dyDescent="0.25">
      <c r="A109" s="44"/>
      <c r="B109" s="78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</row>
    <row r="110" spans="1:25" s="36" customFormat="1" ht="12.75" customHeight="1" x14ac:dyDescent="0.25">
      <c r="A110" s="44"/>
      <c r="B110" s="78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</row>
    <row r="111" spans="1:25" s="36" customFormat="1" ht="12.75" customHeight="1" x14ac:dyDescent="0.25">
      <c r="A111" s="44"/>
      <c r="B111" s="78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</row>
    <row r="112" spans="1:25" s="36" customFormat="1" ht="12.75" customHeight="1" x14ac:dyDescent="0.25">
      <c r="A112" s="44"/>
      <c r="B112" s="78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</row>
    <row r="113" spans="1:25" s="36" customFormat="1" ht="12.75" customHeight="1" x14ac:dyDescent="0.25">
      <c r="A113" s="44"/>
      <c r="B113" s="78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</row>
    <row r="114" spans="1:25" s="36" customFormat="1" ht="12.75" customHeight="1" x14ac:dyDescent="0.25">
      <c r="A114" s="44"/>
      <c r="B114" s="78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</row>
    <row r="115" spans="1:25" s="36" customFormat="1" ht="12.75" customHeight="1" x14ac:dyDescent="0.25">
      <c r="A115" s="44"/>
      <c r="B115" s="78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</row>
    <row r="116" spans="1:25" s="36" customFormat="1" ht="12.75" customHeight="1" x14ac:dyDescent="0.25">
      <c r="A116" s="44"/>
      <c r="B116" s="78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</row>
    <row r="117" spans="1:25" s="36" customFormat="1" ht="12.75" customHeight="1" x14ac:dyDescent="0.25">
      <c r="A117" s="44"/>
      <c r="B117" s="78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</row>
    <row r="118" spans="1:25" s="36" customFormat="1" ht="12.75" customHeight="1" x14ac:dyDescent="0.25">
      <c r="A118" s="44"/>
      <c r="B118" s="78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</row>
    <row r="119" spans="1:25" s="36" customFormat="1" ht="12.75" customHeight="1" x14ac:dyDescent="0.25">
      <c r="A119" s="44"/>
      <c r="B119" s="78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</row>
    <row r="120" spans="1:25" s="36" customFormat="1" ht="12.75" customHeight="1" x14ac:dyDescent="0.25">
      <c r="A120" s="44"/>
      <c r="B120" s="78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</row>
    <row r="121" spans="1:25" s="36" customFormat="1" ht="12.75" customHeight="1" x14ac:dyDescent="0.25">
      <c r="A121" s="44"/>
      <c r="B121" s="78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</row>
    <row r="122" spans="1:25" s="36" customFormat="1" ht="12.75" customHeight="1" x14ac:dyDescent="0.25">
      <c r="A122" s="44"/>
      <c r="B122" s="78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</row>
    <row r="123" spans="1:25" s="36" customFormat="1" ht="12.75" customHeight="1" x14ac:dyDescent="0.25">
      <c r="A123" s="44"/>
      <c r="B123" s="78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</row>
    <row r="124" spans="1:25" s="36" customFormat="1" ht="12.75" customHeight="1" x14ac:dyDescent="0.25">
      <c r="A124" s="44"/>
      <c r="B124" s="78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</row>
    <row r="125" spans="1:25" s="36" customFormat="1" ht="12.75" customHeight="1" x14ac:dyDescent="0.25">
      <c r="A125" s="44"/>
      <c r="B125" s="78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</row>
    <row r="126" spans="1:25" s="36" customFormat="1" ht="12.75" customHeight="1" x14ac:dyDescent="0.25">
      <c r="A126" s="44"/>
      <c r="B126" s="78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</row>
    <row r="127" spans="1:25" s="36" customFormat="1" ht="12.75" customHeight="1" x14ac:dyDescent="0.25">
      <c r="A127" s="44"/>
      <c r="B127" s="78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</row>
    <row r="128" spans="1:25" s="36" customFormat="1" ht="12.75" customHeight="1" x14ac:dyDescent="0.25">
      <c r="A128" s="44"/>
      <c r="B128" s="78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</row>
    <row r="129" spans="1:25" s="36" customFormat="1" ht="12.75" customHeight="1" x14ac:dyDescent="0.25">
      <c r="A129" s="44"/>
      <c r="B129" s="78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</row>
    <row r="130" spans="1:25" s="36" customFormat="1" ht="12.75" customHeight="1" x14ac:dyDescent="0.25">
      <c r="A130" s="44"/>
      <c r="B130" s="78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</row>
    <row r="131" spans="1:25" s="36" customFormat="1" ht="12.75" customHeight="1" x14ac:dyDescent="0.25">
      <c r="A131" s="44"/>
      <c r="B131" s="78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</row>
    <row r="132" spans="1:25" s="36" customFormat="1" ht="12.75" customHeight="1" x14ac:dyDescent="0.25">
      <c r="A132" s="44"/>
      <c r="B132" s="78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</row>
    <row r="133" spans="1:25" s="36" customFormat="1" ht="12.75" customHeight="1" x14ac:dyDescent="0.25">
      <c r="A133" s="44"/>
      <c r="B133" s="78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</row>
    <row r="134" spans="1:25" s="36" customFormat="1" ht="12.75" customHeight="1" x14ac:dyDescent="0.25">
      <c r="A134" s="44"/>
      <c r="B134" s="78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</row>
    <row r="135" spans="1:25" s="36" customFormat="1" ht="12.75" customHeight="1" x14ac:dyDescent="0.25">
      <c r="A135" s="44"/>
      <c r="B135" s="78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</row>
    <row r="136" spans="1:25" s="36" customFormat="1" ht="12.75" customHeight="1" x14ac:dyDescent="0.25">
      <c r="A136" s="44"/>
      <c r="B136" s="78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</row>
    <row r="137" spans="1:25" s="36" customFormat="1" ht="12.75" customHeight="1" x14ac:dyDescent="0.25">
      <c r="A137" s="44"/>
      <c r="B137" s="78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</row>
    <row r="138" spans="1:25" s="36" customFormat="1" ht="12.75" customHeight="1" x14ac:dyDescent="0.25">
      <c r="A138" s="44"/>
      <c r="B138" s="78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</row>
    <row r="139" spans="1:25" s="36" customFormat="1" ht="12.75" customHeight="1" x14ac:dyDescent="0.25">
      <c r="A139" s="44"/>
      <c r="B139" s="78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</row>
    <row r="140" spans="1:25" s="36" customFormat="1" ht="12.75" customHeight="1" x14ac:dyDescent="0.25">
      <c r="A140" s="44"/>
      <c r="B140" s="78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</row>
    <row r="141" spans="1:25" s="36" customFormat="1" ht="12.75" customHeight="1" x14ac:dyDescent="0.25">
      <c r="A141" s="44"/>
      <c r="B141" s="78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</row>
    <row r="142" spans="1:25" s="36" customFormat="1" ht="12.75" customHeight="1" x14ac:dyDescent="0.25">
      <c r="A142" s="44"/>
      <c r="B142" s="78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</row>
    <row r="143" spans="1:25" s="36" customFormat="1" ht="12.75" customHeight="1" x14ac:dyDescent="0.25">
      <c r="A143" s="44"/>
      <c r="B143" s="78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</row>
    <row r="144" spans="1:25" s="36" customFormat="1" ht="12.75" customHeight="1" x14ac:dyDescent="0.25">
      <c r="A144" s="44"/>
      <c r="B144" s="78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</row>
    <row r="145" spans="1:25" s="36" customFormat="1" ht="12.75" customHeight="1" x14ac:dyDescent="0.25">
      <c r="A145" s="44"/>
      <c r="B145" s="78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</row>
    <row r="146" spans="1:25" s="36" customFormat="1" ht="12.75" customHeight="1" x14ac:dyDescent="0.25">
      <c r="A146" s="44"/>
      <c r="B146" s="78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</row>
    <row r="147" spans="1:25" s="36" customFormat="1" ht="12.75" customHeight="1" x14ac:dyDescent="0.25">
      <c r="A147" s="44"/>
      <c r="B147" s="78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</row>
    <row r="148" spans="1:25" s="36" customFormat="1" ht="12.75" customHeight="1" x14ac:dyDescent="0.25">
      <c r="A148" s="44"/>
      <c r="B148" s="78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</row>
    <row r="149" spans="1:25" s="36" customFormat="1" ht="12.75" customHeight="1" x14ac:dyDescent="0.25">
      <c r="A149" s="44"/>
      <c r="B149" s="78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</row>
    <row r="150" spans="1:25" s="36" customFormat="1" ht="12.75" customHeight="1" x14ac:dyDescent="0.25">
      <c r="A150" s="44"/>
      <c r="B150" s="78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</row>
    <row r="151" spans="1:25" s="36" customFormat="1" ht="12.75" customHeight="1" x14ac:dyDescent="0.25">
      <c r="A151" s="44"/>
      <c r="B151" s="78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</row>
    <row r="152" spans="1:25" s="36" customFormat="1" ht="12.75" customHeight="1" x14ac:dyDescent="0.25">
      <c r="A152" s="44"/>
      <c r="B152" s="78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</row>
    <row r="153" spans="1:25" s="36" customFormat="1" ht="12.75" customHeight="1" x14ac:dyDescent="0.25">
      <c r="A153" s="44"/>
      <c r="B153" s="78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</row>
    <row r="154" spans="1:25" s="36" customFormat="1" ht="12.75" customHeight="1" x14ac:dyDescent="0.25">
      <c r="A154" s="44"/>
      <c r="B154" s="78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</row>
    <row r="155" spans="1:25" s="36" customFormat="1" ht="12.75" customHeight="1" x14ac:dyDescent="0.25">
      <c r="A155" s="44"/>
      <c r="B155" s="78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</row>
    <row r="156" spans="1:25" s="36" customFormat="1" ht="12.75" customHeight="1" x14ac:dyDescent="0.25">
      <c r="A156" s="44"/>
      <c r="B156" s="78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</row>
    <row r="157" spans="1:25" s="36" customFormat="1" ht="12.75" customHeight="1" x14ac:dyDescent="0.25">
      <c r="A157" s="44"/>
      <c r="B157" s="78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</row>
    <row r="158" spans="1:25" s="36" customFormat="1" ht="12.75" customHeight="1" x14ac:dyDescent="0.25">
      <c r="A158" s="44"/>
      <c r="B158" s="78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</row>
    <row r="159" spans="1:25" s="36" customFormat="1" ht="12.75" customHeight="1" x14ac:dyDescent="0.25">
      <c r="A159" s="44"/>
      <c r="B159" s="78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</row>
    <row r="160" spans="1:25" s="36" customFormat="1" ht="12.75" customHeight="1" x14ac:dyDescent="0.25">
      <c r="A160" s="44"/>
      <c r="B160" s="78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</row>
    <row r="161" spans="1:25" s="36" customFormat="1" ht="12.75" customHeight="1" x14ac:dyDescent="0.25">
      <c r="A161" s="44"/>
      <c r="B161" s="78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</row>
    <row r="162" spans="1:25" s="36" customFormat="1" ht="12.75" customHeight="1" x14ac:dyDescent="0.25">
      <c r="A162" s="44"/>
      <c r="B162" s="78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</row>
    <row r="163" spans="1:25" s="36" customFormat="1" ht="12.75" customHeight="1" x14ac:dyDescent="0.25">
      <c r="A163" s="44"/>
      <c r="B163" s="78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</row>
    <row r="164" spans="1:25" s="36" customFormat="1" ht="12.75" customHeight="1" x14ac:dyDescent="0.25">
      <c r="A164" s="44"/>
      <c r="B164" s="78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</row>
    <row r="165" spans="1:25" s="36" customFormat="1" ht="12.75" customHeight="1" x14ac:dyDescent="0.25">
      <c r="A165" s="44"/>
      <c r="B165" s="78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</row>
    <row r="166" spans="1:25" s="36" customFormat="1" ht="12.75" customHeight="1" x14ac:dyDescent="0.25">
      <c r="A166" s="44"/>
      <c r="B166" s="78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</row>
    <row r="167" spans="1:25" s="36" customFormat="1" ht="12.75" customHeight="1" x14ac:dyDescent="0.25">
      <c r="A167" s="44"/>
      <c r="B167" s="78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</row>
    <row r="168" spans="1:25" s="36" customFormat="1" ht="12.75" customHeight="1" x14ac:dyDescent="0.25">
      <c r="A168" s="44"/>
      <c r="B168" s="78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</row>
    <row r="169" spans="1:25" s="36" customFormat="1" ht="12.75" customHeight="1" x14ac:dyDescent="0.25">
      <c r="A169" s="44"/>
      <c r="B169" s="78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</row>
    <row r="170" spans="1:25" s="36" customFormat="1" ht="12.75" customHeight="1" x14ac:dyDescent="0.25">
      <c r="A170" s="44"/>
      <c r="B170" s="78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</row>
    <row r="171" spans="1:25" s="36" customFormat="1" ht="12.75" customHeight="1" x14ac:dyDescent="0.25">
      <c r="A171" s="44"/>
      <c r="B171" s="78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</row>
    <row r="172" spans="1:25" s="36" customFormat="1" ht="12.75" customHeight="1" x14ac:dyDescent="0.25">
      <c r="A172" s="44"/>
      <c r="B172" s="78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</row>
    <row r="173" spans="1:25" s="36" customFormat="1" ht="12.75" customHeight="1" x14ac:dyDescent="0.25">
      <c r="A173" s="44"/>
      <c r="B173" s="78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</row>
    <row r="174" spans="1:25" s="36" customFormat="1" ht="12.75" customHeight="1" x14ac:dyDescent="0.25">
      <c r="A174" s="44"/>
      <c r="B174" s="78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</row>
    <row r="175" spans="1:25" s="36" customFormat="1" ht="12.75" customHeight="1" x14ac:dyDescent="0.25">
      <c r="A175" s="44"/>
      <c r="B175" s="78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</row>
    <row r="176" spans="1:25" s="36" customFormat="1" ht="12.75" customHeight="1" x14ac:dyDescent="0.25">
      <c r="A176" s="44"/>
      <c r="B176" s="78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</row>
    <row r="177" spans="1:25" s="36" customFormat="1" ht="12.75" customHeight="1" x14ac:dyDescent="0.25">
      <c r="A177" s="44"/>
      <c r="B177" s="78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</row>
    <row r="178" spans="1:25" s="36" customFormat="1" ht="12.75" customHeight="1" x14ac:dyDescent="0.25">
      <c r="A178" s="44"/>
      <c r="B178" s="78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</row>
    <row r="179" spans="1:25" s="36" customFormat="1" ht="12.75" customHeight="1" x14ac:dyDescent="0.25">
      <c r="A179" s="44"/>
      <c r="B179" s="78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</row>
    <row r="180" spans="1:25" s="36" customFormat="1" ht="12.75" customHeight="1" x14ac:dyDescent="0.25">
      <c r="A180" s="44"/>
      <c r="B180" s="78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</row>
    <row r="181" spans="1:25" s="36" customFormat="1" ht="12.75" customHeight="1" x14ac:dyDescent="0.25">
      <c r="A181" s="44"/>
      <c r="B181" s="78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</row>
    <row r="182" spans="1:25" s="36" customFormat="1" ht="12.75" customHeight="1" x14ac:dyDescent="0.25">
      <c r="A182" s="44"/>
      <c r="B182" s="78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</row>
    <row r="183" spans="1:25" s="36" customFormat="1" ht="12.75" customHeight="1" x14ac:dyDescent="0.25">
      <c r="A183" s="44"/>
      <c r="B183" s="78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</row>
    <row r="184" spans="1:25" s="36" customFormat="1" ht="12.75" customHeight="1" x14ac:dyDescent="0.25">
      <c r="A184" s="44"/>
      <c r="B184" s="78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</row>
    <row r="185" spans="1:25" s="36" customFormat="1" ht="12.75" customHeight="1" x14ac:dyDescent="0.25">
      <c r="A185" s="44"/>
      <c r="B185" s="78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</row>
    <row r="186" spans="1:25" s="36" customFormat="1" ht="12.75" customHeight="1" x14ac:dyDescent="0.25">
      <c r="A186" s="44"/>
      <c r="B186" s="78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</row>
    <row r="187" spans="1:25" s="36" customFormat="1" ht="12.75" customHeight="1" x14ac:dyDescent="0.25">
      <c r="A187" s="44"/>
      <c r="B187" s="78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</row>
    <row r="188" spans="1:25" s="36" customFormat="1" ht="12.75" customHeight="1" x14ac:dyDescent="0.25">
      <c r="A188" s="44"/>
      <c r="B188" s="78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</row>
    <row r="189" spans="1:25" s="36" customFormat="1" ht="12.75" customHeight="1" x14ac:dyDescent="0.25">
      <c r="A189" s="44"/>
      <c r="B189" s="78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</row>
    <row r="190" spans="1:25" s="36" customFormat="1" ht="12.75" customHeight="1" x14ac:dyDescent="0.25">
      <c r="A190" s="44"/>
      <c r="B190" s="78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</row>
    <row r="191" spans="1:25" s="36" customFormat="1" ht="12.75" customHeight="1" x14ac:dyDescent="0.25">
      <c r="A191" s="44"/>
      <c r="B191" s="78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</row>
    <row r="192" spans="1:25" s="36" customFormat="1" ht="12.75" customHeight="1" x14ac:dyDescent="0.25">
      <c r="A192" s="44"/>
      <c r="B192" s="78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</row>
    <row r="193" spans="1:25" s="36" customFormat="1" ht="12.75" customHeight="1" x14ac:dyDescent="0.25">
      <c r="A193" s="44"/>
      <c r="B193" s="78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</row>
    <row r="194" spans="1:25" s="36" customFormat="1" ht="12.75" customHeight="1" x14ac:dyDescent="0.25">
      <c r="A194" s="44"/>
      <c r="B194" s="78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</row>
    <row r="195" spans="1:25" s="36" customFormat="1" ht="12.75" customHeight="1" x14ac:dyDescent="0.25">
      <c r="A195" s="44"/>
      <c r="B195" s="78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</row>
    <row r="196" spans="1:25" s="36" customFormat="1" ht="12.75" customHeight="1" x14ac:dyDescent="0.25">
      <c r="A196" s="44"/>
      <c r="B196" s="78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</row>
    <row r="197" spans="1:25" s="36" customFormat="1" ht="12.75" customHeight="1" x14ac:dyDescent="0.25">
      <c r="A197" s="44"/>
      <c r="B197" s="78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</row>
    <row r="198" spans="1:25" s="36" customFormat="1" ht="12.75" customHeight="1" x14ac:dyDescent="0.25">
      <c r="A198" s="44"/>
      <c r="B198" s="78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</row>
    <row r="199" spans="1:25" s="36" customFormat="1" ht="12.75" customHeight="1" x14ac:dyDescent="0.25">
      <c r="A199" s="44"/>
      <c r="B199" s="78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</row>
    <row r="200" spans="1:25" s="36" customFormat="1" ht="12.75" customHeight="1" x14ac:dyDescent="0.25">
      <c r="A200" s="44"/>
      <c r="B200" s="78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</row>
    <row r="201" spans="1:25" s="36" customFormat="1" ht="12.75" customHeight="1" x14ac:dyDescent="0.25">
      <c r="A201" s="44"/>
      <c r="B201" s="78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</row>
    <row r="202" spans="1:25" s="36" customFormat="1" ht="12.75" customHeight="1" x14ac:dyDescent="0.25">
      <c r="A202" s="44"/>
      <c r="B202" s="78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</row>
    <row r="203" spans="1:25" s="36" customFormat="1" ht="12.75" customHeight="1" x14ac:dyDescent="0.25">
      <c r="A203" s="44"/>
      <c r="B203" s="78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</row>
    <row r="204" spans="1:25" s="36" customFormat="1" ht="12.75" customHeight="1" x14ac:dyDescent="0.25">
      <c r="A204" s="44"/>
      <c r="B204" s="78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</row>
    <row r="205" spans="1:25" s="36" customFormat="1" ht="12.75" customHeight="1" x14ac:dyDescent="0.25">
      <c r="A205" s="44"/>
      <c r="B205" s="78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</row>
    <row r="206" spans="1:25" s="36" customFormat="1" ht="12.75" customHeight="1" x14ac:dyDescent="0.25">
      <c r="A206" s="44"/>
      <c r="B206" s="78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</row>
    <row r="207" spans="1:25" s="36" customFormat="1" ht="12.75" customHeight="1" x14ac:dyDescent="0.25">
      <c r="A207" s="44"/>
      <c r="B207" s="78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</row>
    <row r="208" spans="1:25" s="36" customFormat="1" ht="12.75" customHeight="1" x14ac:dyDescent="0.25">
      <c r="A208" s="44"/>
      <c r="B208" s="78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</row>
    <row r="209" spans="1:25" s="36" customFormat="1" ht="12.75" customHeight="1" x14ac:dyDescent="0.25">
      <c r="A209" s="44"/>
      <c r="B209" s="78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</row>
    <row r="210" spans="1:25" s="36" customFormat="1" ht="12.75" customHeight="1" x14ac:dyDescent="0.25">
      <c r="A210" s="44"/>
      <c r="B210" s="78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</row>
    <row r="211" spans="1:25" s="36" customFormat="1" ht="12.75" customHeight="1" x14ac:dyDescent="0.25">
      <c r="A211" s="44"/>
      <c r="B211" s="78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</row>
    <row r="212" spans="1:25" s="36" customFormat="1" ht="12.75" customHeight="1" x14ac:dyDescent="0.25">
      <c r="A212" s="44"/>
      <c r="B212" s="78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</row>
    <row r="213" spans="1:25" s="36" customFormat="1" ht="12.75" customHeight="1" x14ac:dyDescent="0.25">
      <c r="A213" s="44"/>
      <c r="B213" s="78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</row>
    <row r="214" spans="1:25" s="36" customFormat="1" ht="12.75" customHeight="1" x14ac:dyDescent="0.25">
      <c r="A214" s="44"/>
      <c r="B214" s="78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</row>
    <row r="215" spans="1:25" s="36" customFormat="1" ht="12.75" customHeight="1" x14ac:dyDescent="0.25">
      <c r="A215" s="44"/>
      <c r="B215" s="78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</row>
    <row r="216" spans="1:25" s="36" customFormat="1" ht="12.75" customHeight="1" x14ac:dyDescent="0.25">
      <c r="A216" s="44"/>
      <c r="B216" s="78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</row>
    <row r="217" spans="1:25" s="36" customFormat="1" ht="12.75" customHeight="1" x14ac:dyDescent="0.25">
      <c r="A217" s="44"/>
      <c r="B217" s="78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</row>
    <row r="218" spans="1:25" s="36" customFormat="1" ht="12.75" customHeight="1" x14ac:dyDescent="0.25">
      <c r="A218" s="44"/>
      <c r="B218" s="78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</row>
    <row r="219" spans="1:25" s="36" customFormat="1" ht="12.75" customHeight="1" x14ac:dyDescent="0.25">
      <c r="A219" s="44"/>
      <c r="B219" s="78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</row>
    <row r="220" spans="1:25" s="36" customFormat="1" ht="12.75" customHeight="1" x14ac:dyDescent="0.25">
      <c r="A220" s="44"/>
      <c r="B220" s="78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</row>
    <row r="221" spans="1:25" s="36" customFormat="1" ht="12.75" customHeight="1" x14ac:dyDescent="0.25">
      <c r="A221" s="44"/>
      <c r="B221" s="78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</row>
    <row r="222" spans="1:25" s="36" customFormat="1" ht="12.75" customHeight="1" x14ac:dyDescent="0.25">
      <c r="A222" s="44"/>
      <c r="B222" s="78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</row>
    <row r="223" spans="1:25" s="36" customFormat="1" ht="12.75" customHeight="1" x14ac:dyDescent="0.25">
      <c r="A223" s="44"/>
      <c r="B223" s="78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</row>
    <row r="224" spans="1:25" s="36" customFormat="1" ht="12.75" customHeight="1" x14ac:dyDescent="0.25">
      <c r="A224" s="44"/>
      <c r="B224" s="78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</row>
    <row r="225" spans="1:25" s="36" customFormat="1" ht="12.75" customHeight="1" x14ac:dyDescent="0.25">
      <c r="A225" s="44"/>
      <c r="B225" s="78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</row>
    <row r="226" spans="1:25" s="36" customFormat="1" ht="12.75" customHeight="1" x14ac:dyDescent="0.25">
      <c r="A226" s="44"/>
      <c r="B226" s="78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</row>
    <row r="227" spans="1:25" s="36" customFormat="1" ht="12.75" customHeight="1" x14ac:dyDescent="0.25">
      <c r="A227" s="44"/>
      <c r="B227" s="78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</row>
    <row r="228" spans="1:25" s="36" customFormat="1" ht="12.75" customHeight="1" x14ac:dyDescent="0.25">
      <c r="A228" s="44"/>
      <c r="B228" s="78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</row>
    <row r="229" spans="1:25" s="36" customFormat="1" ht="12.75" customHeight="1" x14ac:dyDescent="0.25">
      <c r="A229" s="44"/>
      <c r="B229" s="78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</row>
    <row r="230" spans="1:25" s="36" customFormat="1" ht="12.75" customHeight="1" x14ac:dyDescent="0.25">
      <c r="A230" s="44"/>
      <c r="B230" s="78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</row>
    <row r="231" spans="1:25" s="36" customFormat="1" ht="12.75" customHeight="1" x14ac:dyDescent="0.25">
      <c r="A231" s="44"/>
      <c r="B231" s="78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</row>
    <row r="232" spans="1:25" s="36" customFormat="1" ht="12.75" customHeight="1" x14ac:dyDescent="0.25">
      <c r="A232" s="44"/>
      <c r="B232" s="78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</row>
    <row r="233" spans="1:25" s="36" customFormat="1" ht="12.75" customHeight="1" x14ac:dyDescent="0.25">
      <c r="A233" s="44"/>
      <c r="B233" s="78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</row>
    <row r="234" spans="1:25" s="36" customFormat="1" ht="12.75" customHeight="1" x14ac:dyDescent="0.25">
      <c r="A234" s="44"/>
      <c r="B234" s="78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</row>
    <row r="235" spans="1:25" s="36" customFormat="1" ht="12.75" customHeight="1" x14ac:dyDescent="0.25">
      <c r="A235" s="44"/>
      <c r="B235" s="78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</row>
    <row r="236" spans="1:25" s="36" customFormat="1" ht="12.75" customHeight="1" x14ac:dyDescent="0.25">
      <c r="A236" s="44"/>
      <c r="B236" s="78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</row>
    <row r="237" spans="1:25" s="36" customFormat="1" ht="12.75" customHeight="1" x14ac:dyDescent="0.25">
      <c r="A237" s="44"/>
      <c r="B237" s="78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</row>
    <row r="238" spans="1:25" s="36" customFormat="1" ht="12.75" customHeight="1" x14ac:dyDescent="0.25">
      <c r="A238" s="44"/>
      <c r="B238" s="78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</row>
    <row r="239" spans="1:25" s="36" customFormat="1" ht="12.75" customHeight="1" x14ac:dyDescent="0.25">
      <c r="A239" s="44"/>
      <c r="B239" s="78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</row>
    <row r="240" spans="1:25" s="36" customFormat="1" ht="12.75" customHeight="1" x14ac:dyDescent="0.25">
      <c r="A240" s="44"/>
      <c r="B240" s="78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</row>
    <row r="241" spans="1:25" s="36" customFormat="1" ht="12.75" customHeight="1" x14ac:dyDescent="0.25">
      <c r="A241" s="44"/>
      <c r="B241" s="78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</row>
    <row r="242" spans="1:25" s="36" customFormat="1" ht="12.75" customHeight="1" x14ac:dyDescent="0.25">
      <c r="A242" s="44"/>
      <c r="B242" s="78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</row>
    <row r="243" spans="1:25" s="36" customFormat="1" ht="12.75" customHeight="1" x14ac:dyDescent="0.25">
      <c r="A243" s="44"/>
      <c r="B243" s="78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</row>
    <row r="244" spans="1:25" s="36" customFormat="1" ht="12.75" customHeight="1" x14ac:dyDescent="0.25">
      <c r="A244" s="44"/>
      <c r="B244" s="78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</row>
    <row r="245" spans="1:25" s="36" customFormat="1" ht="12.75" customHeight="1" x14ac:dyDescent="0.25">
      <c r="A245" s="44"/>
      <c r="B245" s="78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</row>
    <row r="246" spans="1:25" s="36" customFormat="1" ht="12.75" customHeight="1" x14ac:dyDescent="0.25">
      <c r="A246" s="44"/>
      <c r="B246" s="78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</row>
    <row r="247" spans="1:25" s="36" customFormat="1" ht="12.75" customHeight="1" x14ac:dyDescent="0.25">
      <c r="A247" s="44"/>
      <c r="B247" s="78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</row>
    <row r="248" spans="1:25" s="36" customFormat="1" ht="12.75" customHeight="1" x14ac:dyDescent="0.25">
      <c r="A248" s="44"/>
      <c r="B248" s="78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</row>
    <row r="249" spans="1:25" s="36" customFormat="1" ht="12.75" customHeight="1" x14ac:dyDescent="0.25">
      <c r="A249" s="44"/>
      <c r="B249" s="78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</row>
    <row r="250" spans="1:25" s="36" customFormat="1" ht="12.75" customHeight="1" x14ac:dyDescent="0.25">
      <c r="A250" s="44"/>
      <c r="B250" s="78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</row>
    <row r="251" spans="1:25" s="36" customFormat="1" ht="12.75" customHeight="1" x14ac:dyDescent="0.25">
      <c r="A251" s="44"/>
      <c r="B251" s="78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</row>
    <row r="252" spans="1:25" s="36" customFormat="1" ht="12.75" customHeight="1" x14ac:dyDescent="0.25">
      <c r="A252" s="44"/>
      <c r="B252" s="78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</row>
    <row r="253" spans="1:25" s="36" customFormat="1" ht="12.75" customHeight="1" x14ac:dyDescent="0.25">
      <c r="A253" s="44"/>
      <c r="B253" s="78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</row>
    <row r="254" spans="1:25" s="36" customFormat="1" ht="12.75" customHeight="1" x14ac:dyDescent="0.25">
      <c r="A254" s="44"/>
      <c r="B254" s="78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</row>
    <row r="255" spans="1:25" s="36" customFormat="1" ht="12.75" customHeight="1" x14ac:dyDescent="0.25">
      <c r="A255" s="44"/>
      <c r="B255" s="78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</row>
    <row r="256" spans="1:25" s="36" customFormat="1" ht="12.75" customHeight="1" x14ac:dyDescent="0.25">
      <c r="A256" s="44"/>
      <c r="B256" s="78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</row>
    <row r="257" spans="1:25" s="36" customFormat="1" ht="12.75" customHeight="1" x14ac:dyDescent="0.25">
      <c r="A257" s="44"/>
      <c r="B257" s="78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</row>
    <row r="258" spans="1:25" s="36" customFormat="1" ht="12.75" customHeight="1" x14ac:dyDescent="0.25">
      <c r="A258" s="44"/>
      <c r="B258" s="78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</row>
    <row r="259" spans="1:25" s="36" customFormat="1" ht="12.75" customHeight="1" x14ac:dyDescent="0.25">
      <c r="A259" s="44"/>
      <c r="B259" s="78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</row>
    <row r="260" spans="1:25" s="36" customFormat="1" ht="12.75" customHeight="1" x14ac:dyDescent="0.25">
      <c r="A260" s="44"/>
      <c r="B260" s="78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</row>
    <row r="261" spans="1:25" s="36" customFormat="1" ht="12.75" customHeight="1" x14ac:dyDescent="0.25">
      <c r="A261" s="44"/>
      <c r="B261" s="78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</row>
    <row r="262" spans="1:25" s="36" customFormat="1" ht="12.75" customHeight="1" x14ac:dyDescent="0.25">
      <c r="A262" s="44"/>
      <c r="B262" s="78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</row>
    <row r="263" spans="1:25" s="36" customFormat="1" ht="12.75" customHeight="1" x14ac:dyDescent="0.25">
      <c r="A263" s="44"/>
      <c r="B263" s="78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</row>
    <row r="264" spans="1:25" s="36" customFormat="1" ht="12.75" customHeight="1" x14ac:dyDescent="0.25">
      <c r="A264" s="44"/>
      <c r="B264" s="78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</row>
    <row r="265" spans="1:25" s="36" customFormat="1" ht="12.75" customHeight="1" x14ac:dyDescent="0.25">
      <c r="A265" s="44"/>
      <c r="B265" s="78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</row>
    <row r="266" spans="1:25" s="36" customFormat="1" ht="12.75" customHeight="1" x14ac:dyDescent="0.25">
      <c r="A266" s="44"/>
      <c r="B266" s="78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</row>
    <row r="267" spans="1:25" s="36" customFormat="1" ht="12.75" customHeight="1" x14ac:dyDescent="0.25">
      <c r="A267" s="44"/>
      <c r="B267" s="78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</row>
    <row r="268" spans="1:25" s="36" customFormat="1" ht="12.75" customHeight="1" x14ac:dyDescent="0.25">
      <c r="A268" s="44"/>
      <c r="B268" s="78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</row>
    <row r="269" spans="1:25" s="36" customFormat="1" ht="12.75" customHeight="1" x14ac:dyDescent="0.25">
      <c r="A269" s="44"/>
      <c r="B269" s="78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</row>
    <row r="270" spans="1:25" s="36" customFormat="1" ht="12.75" customHeight="1" x14ac:dyDescent="0.25">
      <c r="A270" s="44"/>
      <c r="B270" s="78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</row>
    <row r="271" spans="1:25" s="36" customFormat="1" ht="12.75" customHeight="1" x14ac:dyDescent="0.25">
      <c r="A271" s="44"/>
      <c r="B271" s="78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</row>
    <row r="272" spans="1:25" s="36" customFormat="1" ht="12.75" customHeight="1" x14ac:dyDescent="0.25">
      <c r="A272" s="44"/>
      <c r="B272" s="78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</row>
    <row r="273" spans="1:25" s="36" customFormat="1" ht="12.75" customHeight="1" x14ac:dyDescent="0.25">
      <c r="A273" s="44"/>
      <c r="B273" s="78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</row>
    <row r="274" spans="1:25" s="36" customFormat="1" ht="12.75" customHeight="1" x14ac:dyDescent="0.25">
      <c r="A274" s="44"/>
      <c r="B274" s="78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</row>
    <row r="275" spans="1:25" s="36" customFormat="1" ht="12.75" customHeight="1" x14ac:dyDescent="0.25">
      <c r="A275" s="44"/>
      <c r="B275" s="78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</row>
    <row r="276" spans="1:25" s="36" customFormat="1" ht="12.75" customHeight="1" x14ac:dyDescent="0.25">
      <c r="A276" s="44"/>
      <c r="B276" s="78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</row>
    <row r="277" spans="1:25" s="36" customFormat="1" ht="12.75" customHeight="1" x14ac:dyDescent="0.25">
      <c r="A277" s="44"/>
      <c r="B277" s="78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</row>
    <row r="278" spans="1:25" s="36" customFormat="1" ht="12.75" customHeight="1" x14ac:dyDescent="0.25">
      <c r="A278" s="44"/>
      <c r="B278" s="78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</row>
    <row r="279" spans="1:25" s="36" customFormat="1" ht="12.75" customHeight="1" x14ac:dyDescent="0.25">
      <c r="A279" s="44"/>
      <c r="B279" s="78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</row>
    <row r="280" spans="1:25" s="36" customFormat="1" ht="12.75" customHeight="1" x14ac:dyDescent="0.25">
      <c r="A280" s="44"/>
      <c r="B280" s="78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</row>
    <row r="281" spans="1:25" s="36" customFormat="1" ht="12.75" customHeight="1" x14ac:dyDescent="0.25">
      <c r="A281" s="44"/>
      <c r="B281" s="78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</row>
    <row r="282" spans="1:25" s="36" customFormat="1" ht="12.75" customHeight="1" x14ac:dyDescent="0.25">
      <c r="A282" s="44"/>
      <c r="B282" s="78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</row>
    <row r="283" spans="1:25" s="36" customFormat="1" ht="12.75" customHeight="1" x14ac:dyDescent="0.25">
      <c r="A283" s="44"/>
      <c r="B283" s="78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</row>
    <row r="284" spans="1:25" s="36" customFormat="1" ht="12.75" customHeight="1" x14ac:dyDescent="0.25">
      <c r="A284" s="44"/>
      <c r="B284" s="78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</row>
    <row r="285" spans="1:25" s="36" customFormat="1" ht="12.75" customHeight="1" x14ac:dyDescent="0.25">
      <c r="A285" s="44"/>
      <c r="B285" s="78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</row>
    <row r="286" spans="1:25" s="36" customFormat="1" ht="12.75" customHeight="1" x14ac:dyDescent="0.25">
      <c r="A286" s="44"/>
      <c r="B286" s="78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</row>
    <row r="287" spans="1:25" s="36" customFormat="1" ht="12.75" customHeight="1" x14ac:dyDescent="0.25">
      <c r="A287" s="44"/>
      <c r="B287" s="78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</row>
    <row r="288" spans="1:25" s="36" customFormat="1" ht="12.75" customHeight="1" x14ac:dyDescent="0.25">
      <c r="A288" s="44"/>
      <c r="B288" s="78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</row>
    <row r="289" spans="1:25" s="36" customFormat="1" ht="12.75" customHeight="1" x14ac:dyDescent="0.25">
      <c r="A289" s="44"/>
      <c r="B289" s="78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</row>
    <row r="290" spans="1:25" s="36" customFormat="1" ht="12.75" customHeight="1" x14ac:dyDescent="0.25">
      <c r="A290" s="44"/>
      <c r="B290" s="78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</row>
    <row r="291" spans="1:25" s="36" customFormat="1" ht="12.75" customHeight="1" x14ac:dyDescent="0.25">
      <c r="A291" s="44"/>
      <c r="B291" s="78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</row>
    <row r="292" spans="1:25" s="36" customFormat="1" ht="12.75" customHeight="1" x14ac:dyDescent="0.25">
      <c r="A292" s="44"/>
      <c r="B292" s="78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</row>
    <row r="293" spans="1:25" s="36" customFormat="1" ht="12.75" customHeight="1" x14ac:dyDescent="0.25">
      <c r="A293" s="44"/>
      <c r="B293" s="78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</row>
    <row r="294" spans="1:25" s="36" customFormat="1" ht="12.75" customHeight="1" x14ac:dyDescent="0.25">
      <c r="A294" s="44"/>
      <c r="B294" s="78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</row>
    <row r="295" spans="1:25" s="36" customFormat="1" ht="12.75" customHeight="1" x14ac:dyDescent="0.25">
      <c r="A295" s="44"/>
      <c r="B295" s="78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</row>
    <row r="296" spans="1:25" s="36" customFormat="1" ht="12.75" customHeight="1" x14ac:dyDescent="0.25">
      <c r="A296" s="44"/>
      <c r="B296" s="78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</row>
    <row r="297" spans="1:25" s="36" customFormat="1" ht="12.75" customHeight="1" x14ac:dyDescent="0.25">
      <c r="A297" s="44"/>
      <c r="B297" s="78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</row>
    <row r="298" spans="1:25" s="36" customFormat="1" ht="12.75" customHeight="1" x14ac:dyDescent="0.25">
      <c r="A298" s="44"/>
      <c r="B298" s="78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</row>
    <row r="299" spans="1:25" s="36" customFormat="1" ht="12.75" customHeight="1" x14ac:dyDescent="0.25">
      <c r="A299" s="44"/>
      <c r="B299" s="78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</row>
    <row r="300" spans="1:25" s="36" customFormat="1" ht="12.75" customHeight="1" x14ac:dyDescent="0.25">
      <c r="A300" s="44"/>
      <c r="B300" s="78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</row>
    <row r="301" spans="1:25" s="36" customFormat="1" ht="12.75" customHeight="1" x14ac:dyDescent="0.25">
      <c r="A301" s="44"/>
      <c r="B301" s="78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</row>
    <row r="302" spans="1:25" s="36" customFormat="1" ht="12.75" customHeight="1" x14ac:dyDescent="0.25">
      <c r="A302" s="44"/>
      <c r="B302" s="78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</row>
    <row r="303" spans="1:25" s="36" customFormat="1" ht="12.75" customHeight="1" x14ac:dyDescent="0.25">
      <c r="A303" s="44"/>
      <c r="B303" s="78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</row>
    <row r="304" spans="1:25" s="36" customFormat="1" ht="12.75" customHeight="1" x14ac:dyDescent="0.25">
      <c r="A304" s="44"/>
      <c r="B304" s="78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</row>
    <row r="305" spans="1:25" s="36" customFormat="1" ht="12.75" customHeight="1" x14ac:dyDescent="0.25">
      <c r="A305" s="44"/>
      <c r="B305" s="78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</row>
    <row r="306" spans="1:25" s="36" customFormat="1" ht="12.75" customHeight="1" x14ac:dyDescent="0.25">
      <c r="A306" s="44"/>
      <c r="B306" s="78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</row>
    <row r="307" spans="1:25" s="36" customFormat="1" ht="12.75" customHeight="1" x14ac:dyDescent="0.25">
      <c r="A307" s="44"/>
      <c r="B307" s="78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</row>
    <row r="308" spans="1:25" s="36" customFormat="1" ht="12.75" customHeight="1" x14ac:dyDescent="0.25">
      <c r="A308" s="44"/>
      <c r="B308" s="78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</row>
    <row r="309" spans="1:25" s="36" customFormat="1" ht="12.75" customHeight="1" x14ac:dyDescent="0.25">
      <c r="A309" s="44"/>
      <c r="B309" s="78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</row>
    <row r="310" spans="1:25" s="36" customFormat="1" ht="12.75" customHeight="1" x14ac:dyDescent="0.25">
      <c r="A310" s="44"/>
      <c r="B310" s="78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</row>
    <row r="311" spans="1:25" s="36" customFormat="1" ht="12.75" customHeight="1" x14ac:dyDescent="0.25">
      <c r="A311" s="44"/>
      <c r="B311" s="78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</row>
    <row r="312" spans="1:25" s="36" customFormat="1" ht="12.75" customHeight="1" x14ac:dyDescent="0.25">
      <c r="A312" s="44"/>
      <c r="B312" s="78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</row>
    <row r="313" spans="1:25" s="36" customFormat="1" ht="12.75" customHeight="1" x14ac:dyDescent="0.25">
      <c r="A313" s="44"/>
      <c r="B313" s="78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</row>
    <row r="314" spans="1:25" s="36" customFormat="1" ht="12.75" customHeight="1" x14ac:dyDescent="0.25">
      <c r="A314" s="44"/>
      <c r="B314" s="78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</row>
    <row r="315" spans="1:25" s="36" customFormat="1" ht="12.75" customHeight="1" x14ac:dyDescent="0.25">
      <c r="A315" s="44"/>
      <c r="B315" s="78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</row>
    <row r="316" spans="1:25" s="36" customFormat="1" ht="12.75" customHeight="1" x14ac:dyDescent="0.25">
      <c r="A316" s="44"/>
      <c r="B316" s="78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</row>
    <row r="317" spans="1:25" s="36" customFormat="1" ht="12.75" customHeight="1" x14ac:dyDescent="0.25">
      <c r="A317" s="44"/>
      <c r="B317" s="78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</row>
    <row r="318" spans="1:25" s="36" customFormat="1" ht="12.75" customHeight="1" x14ac:dyDescent="0.25">
      <c r="A318" s="44"/>
      <c r="B318" s="78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</row>
    <row r="319" spans="1:25" s="36" customFormat="1" ht="12.75" customHeight="1" x14ac:dyDescent="0.25">
      <c r="A319" s="44"/>
      <c r="B319" s="78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</row>
    <row r="320" spans="1:25" s="36" customFormat="1" ht="12.75" customHeight="1" x14ac:dyDescent="0.25">
      <c r="A320" s="44"/>
      <c r="B320" s="78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</row>
    <row r="321" spans="1:25" s="36" customFormat="1" ht="12.75" customHeight="1" x14ac:dyDescent="0.25">
      <c r="A321" s="44"/>
      <c r="B321" s="78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</row>
    <row r="322" spans="1:25" s="36" customFormat="1" ht="12.75" customHeight="1" x14ac:dyDescent="0.25">
      <c r="A322" s="44"/>
      <c r="B322" s="78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</row>
    <row r="323" spans="1:25" s="36" customFormat="1" ht="12.75" customHeight="1" x14ac:dyDescent="0.25">
      <c r="A323" s="44"/>
      <c r="B323" s="78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</row>
    <row r="324" spans="1:25" s="36" customFormat="1" ht="12.75" customHeight="1" x14ac:dyDescent="0.25">
      <c r="A324" s="44"/>
      <c r="B324" s="78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</row>
    <row r="325" spans="1:25" s="36" customFormat="1" ht="12.75" customHeight="1" x14ac:dyDescent="0.25">
      <c r="A325" s="44"/>
      <c r="B325" s="78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</row>
    <row r="326" spans="1:25" s="36" customFormat="1" ht="12.75" customHeight="1" x14ac:dyDescent="0.25">
      <c r="A326" s="44"/>
      <c r="B326" s="78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</row>
    <row r="327" spans="1:25" s="36" customFormat="1" ht="12.75" customHeight="1" x14ac:dyDescent="0.25">
      <c r="A327" s="44"/>
      <c r="B327" s="78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</row>
    <row r="328" spans="1:25" s="36" customFormat="1" ht="12.75" customHeight="1" x14ac:dyDescent="0.25">
      <c r="A328" s="44"/>
      <c r="B328" s="78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</row>
    <row r="329" spans="1:25" s="36" customFormat="1" ht="12.75" customHeight="1" x14ac:dyDescent="0.25">
      <c r="A329" s="44"/>
      <c r="B329" s="78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</row>
    <row r="330" spans="1:25" s="36" customFormat="1" ht="12.75" customHeight="1" x14ac:dyDescent="0.25">
      <c r="A330" s="44"/>
      <c r="B330" s="78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</row>
    <row r="331" spans="1:25" s="36" customFormat="1" ht="12.75" customHeight="1" x14ac:dyDescent="0.25">
      <c r="A331" s="44"/>
      <c r="B331" s="78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</row>
    <row r="332" spans="1:25" s="36" customFormat="1" ht="12.75" customHeight="1" x14ac:dyDescent="0.25">
      <c r="A332" s="44"/>
      <c r="B332" s="78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</row>
    <row r="333" spans="1:25" s="36" customFormat="1" ht="12.75" customHeight="1" x14ac:dyDescent="0.25">
      <c r="A333" s="44"/>
      <c r="B333" s="78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</row>
    <row r="334" spans="1:25" s="36" customFormat="1" ht="12.75" customHeight="1" x14ac:dyDescent="0.25">
      <c r="A334" s="44"/>
      <c r="B334" s="78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</row>
    <row r="335" spans="1:25" s="36" customFormat="1" ht="12.75" customHeight="1" x14ac:dyDescent="0.25">
      <c r="A335" s="44"/>
      <c r="B335" s="78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</row>
    <row r="336" spans="1:25" s="36" customFormat="1" ht="12.75" customHeight="1" x14ac:dyDescent="0.25">
      <c r="A336" s="44"/>
      <c r="B336" s="78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</row>
    <row r="337" spans="1:25" s="36" customFormat="1" ht="12.75" customHeight="1" x14ac:dyDescent="0.25">
      <c r="A337" s="44"/>
      <c r="B337" s="78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</row>
    <row r="338" spans="1:25" s="36" customFormat="1" ht="12.75" customHeight="1" x14ac:dyDescent="0.25">
      <c r="A338" s="44"/>
      <c r="B338" s="78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</row>
    <row r="339" spans="1:25" s="36" customFormat="1" ht="12.75" customHeight="1" x14ac:dyDescent="0.25">
      <c r="A339" s="44"/>
      <c r="B339" s="78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</row>
    <row r="340" spans="1:25" s="36" customFormat="1" ht="12.75" customHeight="1" x14ac:dyDescent="0.25">
      <c r="A340" s="44"/>
      <c r="B340" s="78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</row>
    <row r="341" spans="1:25" s="36" customFormat="1" ht="12.75" customHeight="1" x14ac:dyDescent="0.25">
      <c r="A341" s="44"/>
      <c r="B341" s="78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</row>
    <row r="342" spans="1:25" s="36" customFormat="1" ht="12.75" customHeight="1" x14ac:dyDescent="0.25">
      <c r="A342" s="44"/>
      <c r="B342" s="78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</row>
    <row r="343" spans="1:25" s="36" customFormat="1" ht="12.75" customHeight="1" x14ac:dyDescent="0.25">
      <c r="A343" s="44"/>
      <c r="B343" s="78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</row>
    <row r="344" spans="1:25" s="36" customFormat="1" ht="12.75" customHeight="1" x14ac:dyDescent="0.25">
      <c r="A344" s="44"/>
      <c r="B344" s="78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</row>
    <row r="345" spans="1:25" s="36" customFormat="1" ht="12.75" customHeight="1" x14ac:dyDescent="0.25">
      <c r="A345" s="44"/>
      <c r="B345" s="78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</row>
    <row r="346" spans="1:25" s="36" customFormat="1" ht="12.75" customHeight="1" x14ac:dyDescent="0.25">
      <c r="A346" s="44"/>
      <c r="B346" s="78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</row>
    <row r="347" spans="1:25" s="36" customFormat="1" ht="12.75" customHeight="1" x14ac:dyDescent="0.25">
      <c r="A347" s="44"/>
      <c r="B347" s="78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</row>
    <row r="348" spans="1:25" s="36" customFormat="1" ht="12.75" customHeight="1" x14ac:dyDescent="0.25">
      <c r="A348" s="44"/>
      <c r="B348" s="78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</row>
    <row r="349" spans="1:25" s="36" customFormat="1" ht="12.75" customHeight="1" x14ac:dyDescent="0.25">
      <c r="A349" s="44"/>
      <c r="B349" s="78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</row>
    <row r="350" spans="1:25" s="36" customFormat="1" ht="12.75" customHeight="1" x14ac:dyDescent="0.25">
      <c r="A350" s="44"/>
      <c r="B350" s="78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</row>
    <row r="351" spans="1:25" s="36" customFormat="1" ht="12.75" customHeight="1" x14ac:dyDescent="0.25">
      <c r="A351" s="44"/>
      <c r="B351" s="78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</row>
    <row r="352" spans="1:25" s="36" customFormat="1" ht="12.75" customHeight="1" x14ac:dyDescent="0.25">
      <c r="A352" s="44"/>
      <c r="B352" s="78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</row>
    <row r="353" spans="1:25" s="36" customFormat="1" ht="12.75" customHeight="1" x14ac:dyDescent="0.25">
      <c r="A353" s="44"/>
      <c r="B353" s="78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</row>
    <row r="354" spans="1:25" s="36" customFormat="1" ht="12.75" customHeight="1" x14ac:dyDescent="0.25">
      <c r="A354" s="44"/>
      <c r="B354" s="78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</row>
    <row r="355" spans="1:25" s="36" customFormat="1" ht="12.75" customHeight="1" x14ac:dyDescent="0.25">
      <c r="A355" s="44"/>
      <c r="B355" s="78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</row>
    <row r="356" spans="1:25" s="36" customFormat="1" ht="12.75" customHeight="1" x14ac:dyDescent="0.25">
      <c r="A356" s="44"/>
      <c r="B356" s="78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</row>
    <row r="357" spans="1:25" s="36" customFormat="1" ht="12.75" customHeight="1" x14ac:dyDescent="0.25">
      <c r="A357" s="44"/>
      <c r="B357" s="78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</row>
    <row r="358" spans="1:25" s="36" customFormat="1" ht="12.75" customHeight="1" x14ac:dyDescent="0.25">
      <c r="A358" s="44"/>
      <c r="B358" s="78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</row>
    <row r="359" spans="1:25" s="36" customFormat="1" ht="12.75" customHeight="1" x14ac:dyDescent="0.25">
      <c r="A359" s="44"/>
      <c r="B359" s="78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</row>
    <row r="360" spans="1:25" s="36" customFormat="1" ht="12.75" customHeight="1" x14ac:dyDescent="0.25">
      <c r="A360" s="44"/>
      <c r="B360" s="78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</row>
    <row r="361" spans="1:25" s="36" customFormat="1" ht="12.75" customHeight="1" x14ac:dyDescent="0.25">
      <c r="A361" s="44"/>
      <c r="B361" s="78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</row>
    <row r="362" spans="1:25" s="36" customFormat="1" ht="12.75" customHeight="1" x14ac:dyDescent="0.25">
      <c r="A362" s="44"/>
      <c r="B362" s="78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</row>
    <row r="363" spans="1:25" s="36" customFormat="1" ht="12.75" customHeight="1" x14ac:dyDescent="0.25">
      <c r="A363" s="44"/>
      <c r="B363" s="78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</row>
    <row r="364" spans="1:25" s="36" customFormat="1" ht="12.75" customHeight="1" x14ac:dyDescent="0.25">
      <c r="A364" s="44"/>
      <c r="B364" s="78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</row>
    <row r="365" spans="1:25" s="36" customFormat="1" ht="12.75" customHeight="1" x14ac:dyDescent="0.25">
      <c r="A365" s="44"/>
      <c r="B365" s="78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</row>
    <row r="366" spans="1:25" s="36" customFormat="1" ht="12.75" customHeight="1" x14ac:dyDescent="0.25">
      <c r="A366" s="44"/>
      <c r="B366" s="78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</row>
    <row r="367" spans="1:25" s="36" customFormat="1" ht="12.75" customHeight="1" x14ac:dyDescent="0.25">
      <c r="A367" s="44"/>
      <c r="B367" s="78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</row>
    <row r="368" spans="1:25" s="36" customFormat="1" ht="12.75" customHeight="1" x14ac:dyDescent="0.25">
      <c r="A368" s="44"/>
      <c r="B368" s="78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</row>
    <row r="369" spans="1:25" s="36" customFormat="1" ht="12.75" customHeight="1" x14ac:dyDescent="0.25">
      <c r="A369" s="44"/>
      <c r="B369" s="78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</row>
    <row r="370" spans="1:25" s="36" customFormat="1" ht="12.75" customHeight="1" x14ac:dyDescent="0.25">
      <c r="A370" s="44"/>
      <c r="B370" s="78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</row>
    <row r="371" spans="1:25" s="36" customFormat="1" ht="12.75" customHeight="1" x14ac:dyDescent="0.25">
      <c r="A371" s="44"/>
      <c r="B371" s="78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</row>
    <row r="372" spans="1:25" s="36" customFormat="1" ht="12.75" customHeight="1" x14ac:dyDescent="0.25">
      <c r="A372" s="44"/>
      <c r="B372" s="78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</row>
    <row r="373" spans="1:25" s="36" customFormat="1" ht="12.75" customHeight="1" x14ac:dyDescent="0.25">
      <c r="A373" s="44"/>
      <c r="B373" s="78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</row>
    <row r="374" spans="1:25" s="36" customFormat="1" ht="12.75" customHeight="1" x14ac:dyDescent="0.25">
      <c r="A374" s="44"/>
      <c r="B374" s="78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</row>
    <row r="375" spans="1:25" s="36" customFormat="1" ht="12.75" customHeight="1" x14ac:dyDescent="0.25">
      <c r="A375" s="44"/>
      <c r="B375" s="78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</row>
    <row r="376" spans="1:25" s="36" customFormat="1" ht="12.75" customHeight="1" x14ac:dyDescent="0.25">
      <c r="A376" s="44"/>
      <c r="B376" s="78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</row>
    <row r="377" spans="1:25" s="36" customFormat="1" ht="12.75" customHeight="1" x14ac:dyDescent="0.25">
      <c r="A377" s="44"/>
      <c r="B377" s="78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</row>
    <row r="378" spans="1:25" s="36" customFormat="1" ht="12.75" customHeight="1" x14ac:dyDescent="0.25">
      <c r="A378" s="44"/>
      <c r="B378" s="78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</row>
    <row r="379" spans="1:25" s="36" customFormat="1" ht="12.75" customHeight="1" x14ac:dyDescent="0.25">
      <c r="A379" s="44"/>
      <c r="B379" s="78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</row>
    <row r="380" spans="1:25" s="36" customFormat="1" ht="12.75" customHeight="1" x14ac:dyDescent="0.25">
      <c r="A380" s="44"/>
      <c r="B380" s="78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</row>
    <row r="381" spans="1:25" s="36" customFormat="1" ht="12.75" customHeight="1" x14ac:dyDescent="0.25">
      <c r="A381" s="44"/>
      <c r="B381" s="78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</row>
    <row r="382" spans="1:25" s="36" customFormat="1" ht="12.75" customHeight="1" x14ac:dyDescent="0.25">
      <c r="A382" s="44"/>
      <c r="B382" s="78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</row>
    <row r="383" spans="1:25" s="36" customFormat="1" ht="12.75" customHeight="1" x14ac:dyDescent="0.25">
      <c r="A383" s="44"/>
      <c r="B383" s="78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</row>
    <row r="384" spans="1:25" s="36" customFormat="1" ht="12.75" customHeight="1" x14ac:dyDescent="0.25">
      <c r="A384" s="44"/>
      <c r="B384" s="78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</row>
    <row r="385" spans="1:25" s="36" customFormat="1" ht="12.75" customHeight="1" x14ac:dyDescent="0.25">
      <c r="A385" s="44"/>
      <c r="B385" s="78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</row>
    <row r="386" spans="1:25" s="36" customFormat="1" ht="12.75" customHeight="1" x14ac:dyDescent="0.25">
      <c r="A386" s="44"/>
      <c r="B386" s="78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</row>
    <row r="387" spans="1:25" s="36" customFormat="1" ht="12.75" customHeight="1" x14ac:dyDescent="0.25">
      <c r="A387" s="44"/>
      <c r="B387" s="78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</row>
    <row r="388" spans="1:25" s="36" customFormat="1" ht="12.75" customHeight="1" x14ac:dyDescent="0.25">
      <c r="A388" s="44"/>
      <c r="B388" s="78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</row>
    <row r="389" spans="1:25" s="36" customFormat="1" ht="12.75" customHeight="1" x14ac:dyDescent="0.25">
      <c r="A389" s="44"/>
      <c r="B389" s="78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</row>
    <row r="390" spans="1:25" s="36" customFormat="1" ht="12.75" customHeight="1" x14ac:dyDescent="0.25">
      <c r="A390" s="44"/>
      <c r="B390" s="78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</row>
    <row r="391" spans="1:25" s="36" customFormat="1" ht="12.75" customHeight="1" x14ac:dyDescent="0.25">
      <c r="A391" s="44"/>
      <c r="B391" s="78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</row>
    <row r="392" spans="1:25" s="36" customFormat="1" ht="12.75" customHeight="1" x14ac:dyDescent="0.25">
      <c r="A392" s="44"/>
      <c r="B392" s="78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</row>
    <row r="393" spans="1:25" s="36" customFormat="1" ht="12.75" customHeight="1" x14ac:dyDescent="0.25">
      <c r="A393" s="44"/>
      <c r="B393" s="78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</row>
    <row r="394" spans="1:25" s="36" customFormat="1" ht="12.75" customHeight="1" x14ac:dyDescent="0.25">
      <c r="A394" s="44"/>
      <c r="B394" s="78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</row>
    <row r="395" spans="1:25" s="36" customFormat="1" ht="12.75" customHeight="1" x14ac:dyDescent="0.25">
      <c r="A395" s="44"/>
      <c r="B395" s="78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</row>
    <row r="396" spans="1:25" s="36" customFormat="1" ht="12.75" customHeight="1" x14ac:dyDescent="0.25">
      <c r="A396" s="44"/>
      <c r="B396" s="78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</row>
    <row r="397" spans="1:25" s="36" customFormat="1" ht="12.75" customHeight="1" x14ac:dyDescent="0.25">
      <c r="A397" s="44"/>
      <c r="B397" s="78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</row>
    <row r="398" spans="1:25" s="36" customFormat="1" ht="12.75" customHeight="1" x14ac:dyDescent="0.25">
      <c r="A398" s="44"/>
      <c r="B398" s="78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</row>
    <row r="399" spans="1:25" s="36" customFormat="1" ht="12.75" customHeight="1" x14ac:dyDescent="0.25">
      <c r="A399" s="44"/>
      <c r="B399" s="78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</row>
    <row r="400" spans="1:25" s="36" customFormat="1" ht="12.75" customHeight="1" x14ac:dyDescent="0.25">
      <c r="A400" s="44"/>
      <c r="B400" s="78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</row>
    <row r="401" spans="1:25" s="36" customFormat="1" ht="12.75" customHeight="1" x14ac:dyDescent="0.25">
      <c r="A401" s="44"/>
      <c r="B401" s="78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</row>
    <row r="402" spans="1:25" s="36" customFormat="1" ht="12.75" customHeight="1" x14ac:dyDescent="0.25">
      <c r="A402" s="44"/>
      <c r="B402" s="78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</row>
    <row r="403" spans="1:25" s="36" customFormat="1" ht="12.75" customHeight="1" x14ac:dyDescent="0.25">
      <c r="A403" s="44"/>
      <c r="B403" s="78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</row>
    <row r="404" spans="1:25" s="36" customFormat="1" ht="12.75" customHeight="1" x14ac:dyDescent="0.25">
      <c r="A404" s="44"/>
      <c r="B404" s="78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</row>
    <row r="405" spans="1:25" s="36" customFormat="1" ht="12.75" customHeight="1" x14ac:dyDescent="0.25">
      <c r="A405" s="44"/>
      <c r="B405" s="78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</row>
    <row r="406" spans="1:25" s="36" customFormat="1" ht="12.75" customHeight="1" x14ac:dyDescent="0.25">
      <c r="A406" s="44"/>
      <c r="B406" s="78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</row>
    <row r="407" spans="1:25" s="36" customFormat="1" ht="12.75" customHeight="1" x14ac:dyDescent="0.25">
      <c r="A407" s="44"/>
      <c r="B407" s="78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</row>
    <row r="408" spans="1:25" s="36" customFormat="1" ht="12.75" customHeight="1" x14ac:dyDescent="0.25">
      <c r="A408" s="44"/>
      <c r="B408" s="78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</row>
    <row r="409" spans="1:25" s="36" customFormat="1" ht="12.75" customHeight="1" x14ac:dyDescent="0.25">
      <c r="A409" s="44"/>
      <c r="B409" s="78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</row>
    <row r="410" spans="1:25" s="36" customFormat="1" ht="12.75" customHeight="1" x14ac:dyDescent="0.25">
      <c r="A410" s="44"/>
      <c r="B410" s="78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</row>
    <row r="411" spans="1:25" s="36" customFormat="1" ht="12.75" customHeight="1" x14ac:dyDescent="0.25">
      <c r="A411" s="44"/>
      <c r="B411" s="78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</row>
    <row r="412" spans="1:25" s="36" customFormat="1" ht="12.75" customHeight="1" x14ac:dyDescent="0.25">
      <c r="A412" s="44"/>
      <c r="B412" s="78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</row>
    <row r="413" spans="1:25" s="36" customFormat="1" ht="12.75" customHeight="1" x14ac:dyDescent="0.25">
      <c r="A413" s="44"/>
      <c r="B413" s="78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</row>
    <row r="414" spans="1:25" s="36" customFormat="1" ht="12.75" customHeight="1" x14ac:dyDescent="0.25">
      <c r="A414" s="44"/>
      <c r="B414" s="78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</row>
    <row r="415" spans="1:25" s="36" customFormat="1" ht="12.75" customHeight="1" x14ac:dyDescent="0.25">
      <c r="A415" s="44"/>
      <c r="B415" s="78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</row>
    <row r="416" spans="1:25" s="36" customFormat="1" ht="12.75" customHeight="1" x14ac:dyDescent="0.25">
      <c r="A416" s="44"/>
      <c r="B416" s="78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</row>
    <row r="417" spans="1:25" s="36" customFormat="1" ht="12.75" customHeight="1" x14ac:dyDescent="0.25">
      <c r="A417" s="44"/>
      <c r="B417" s="78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</row>
    <row r="418" spans="1:25" s="36" customFormat="1" ht="12.75" customHeight="1" x14ac:dyDescent="0.25">
      <c r="A418" s="44"/>
      <c r="B418" s="78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</row>
    <row r="419" spans="1:25" s="36" customFormat="1" ht="12.75" customHeight="1" x14ac:dyDescent="0.25">
      <c r="A419" s="44"/>
      <c r="B419" s="78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</row>
    <row r="420" spans="1:25" s="36" customFormat="1" ht="12.75" customHeight="1" x14ac:dyDescent="0.25">
      <c r="A420" s="44"/>
      <c r="B420" s="78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</row>
    <row r="421" spans="1:25" s="36" customFormat="1" ht="12.75" customHeight="1" x14ac:dyDescent="0.25">
      <c r="A421" s="44"/>
      <c r="B421" s="78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</row>
    <row r="422" spans="1:25" s="36" customFormat="1" ht="12.75" customHeight="1" x14ac:dyDescent="0.25">
      <c r="A422" s="44"/>
      <c r="B422" s="78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</row>
    <row r="423" spans="1:25" s="36" customFormat="1" ht="12.75" customHeight="1" x14ac:dyDescent="0.25">
      <c r="A423" s="44"/>
      <c r="B423" s="78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</row>
    <row r="424" spans="1:25" s="36" customFormat="1" ht="12.75" customHeight="1" x14ac:dyDescent="0.25">
      <c r="A424" s="44"/>
      <c r="B424" s="78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</row>
    <row r="425" spans="1:25" s="36" customFormat="1" ht="12.75" customHeight="1" x14ac:dyDescent="0.25">
      <c r="A425" s="44"/>
      <c r="B425" s="78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</row>
    <row r="426" spans="1:25" s="36" customFormat="1" ht="12.75" customHeight="1" x14ac:dyDescent="0.25">
      <c r="A426" s="44"/>
      <c r="B426" s="78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</row>
    <row r="427" spans="1:25" s="36" customFormat="1" ht="12.75" customHeight="1" x14ac:dyDescent="0.25">
      <c r="A427" s="44"/>
      <c r="B427" s="78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</row>
    <row r="428" spans="1:25" s="36" customFormat="1" ht="12.75" customHeight="1" x14ac:dyDescent="0.25">
      <c r="A428" s="44"/>
      <c r="B428" s="78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</row>
    <row r="429" spans="1:25" s="36" customFormat="1" ht="12.75" customHeight="1" x14ac:dyDescent="0.25">
      <c r="A429" s="44"/>
      <c r="B429" s="78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</row>
    <row r="430" spans="1:25" s="36" customFormat="1" ht="12.75" customHeight="1" x14ac:dyDescent="0.25">
      <c r="A430" s="44"/>
      <c r="B430" s="78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</row>
    <row r="431" spans="1:25" s="36" customFormat="1" ht="12.75" customHeight="1" x14ac:dyDescent="0.25">
      <c r="A431" s="44"/>
      <c r="B431" s="78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</row>
    <row r="432" spans="1:25" s="36" customFormat="1" ht="12.75" customHeight="1" x14ac:dyDescent="0.25">
      <c r="A432" s="44"/>
      <c r="B432" s="78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</row>
    <row r="433" spans="1:25" s="36" customFormat="1" ht="12.75" customHeight="1" x14ac:dyDescent="0.25">
      <c r="A433" s="44"/>
      <c r="B433" s="78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</row>
    <row r="434" spans="1:25" s="36" customFormat="1" ht="12.75" customHeight="1" x14ac:dyDescent="0.25">
      <c r="A434" s="44"/>
      <c r="B434" s="78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</row>
    <row r="435" spans="1:25" s="36" customFormat="1" ht="12.75" customHeight="1" x14ac:dyDescent="0.25">
      <c r="A435" s="44"/>
      <c r="B435" s="78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</row>
    <row r="436" spans="1:25" s="36" customFormat="1" ht="12.75" customHeight="1" x14ac:dyDescent="0.25">
      <c r="A436" s="44"/>
      <c r="B436" s="78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</row>
    <row r="437" spans="1:25" s="36" customFormat="1" ht="12.75" customHeight="1" x14ac:dyDescent="0.25">
      <c r="A437" s="44"/>
      <c r="B437" s="78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</row>
    <row r="438" spans="1:25" s="36" customFormat="1" ht="12.75" customHeight="1" x14ac:dyDescent="0.25">
      <c r="A438" s="44"/>
      <c r="B438" s="78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</row>
    <row r="439" spans="1:25" s="36" customFormat="1" ht="12.75" customHeight="1" x14ac:dyDescent="0.25">
      <c r="A439" s="44"/>
      <c r="B439" s="78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</row>
    <row r="440" spans="1:25" s="36" customFormat="1" ht="12.75" customHeight="1" x14ac:dyDescent="0.25">
      <c r="A440" s="44"/>
      <c r="B440" s="78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</row>
    <row r="441" spans="1:25" s="36" customFormat="1" ht="12.75" customHeight="1" x14ac:dyDescent="0.25">
      <c r="A441" s="44"/>
      <c r="B441" s="78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</row>
    <row r="442" spans="1:25" s="36" customFormat="1" ht="12.75" customHeight="1" x14ac:dyDescent="0.25">
      <c r="A442" s="44"/>
      <c r="B442" s="78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</row>
    <row r="443" spans="1:25" s="36" customFormat="1" ht="12.75" customHeight="1" x14ac:dyDescent="0.25">
      <c r="A443" s="44"/>
      <c r="B443" s="78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</row>
    <row r="444" spans="1:25" s="36" customFormat="1" ht="12.75" customHeight="1" x14ac:dyDescent="0.25">
      <c r="A444" s="44"/>
      <c r="B444" s="78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</row>
    <row r="445" spans="1:25" s="36" customFormat="1" ht="12.75" customHeight="1" x14ac:dyDescent="0.25">
      <c r="A445" s="44"/>
      <c r="B445" s="78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</row>
    <row r="446" spans="1:25" s="36" customFormat="1" ht="12.75" customHeight="1" x14ac:dyDescent="0.25">
      <c r="A446" s="44"/>
      <c r="B446" s="78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</row>
    <row r="447" spans="1:25" s="36" customFormat="1" ht="12.75" customHeight="1" x14ac:dyDescent="0.25">
      <c r="A447" s="44"/>
      <c r="B447" s="78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</row>
    <row r="448" spans="1:25" s="36" customFormat="1" ht="12.75" customHeight="1" x14ac:dyDescent="0.25">
      <c r="A448" s="44"/>
      <c r="B448" s="78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</row>
    <row r="449" spans="1:25" s="36" customFormat="1" ht="12.75" customHeight="1" x14ac:dyDescent="0.25">
      <c r="A449" s="44"/>
      <c r="B449" s="78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</row>
    <row r="450" spans="1:25" s="36" customFormat="1" ht="12.75" customHeight="1" x14ac:dyDescent="0.25">
      <c r="A450" s="44"/>
      <c r="B450" s="78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</row>
    <row r="451" spans="1:25" s="36" customFormat="1" ht="12.75" customHeight="1" x14ac:dyDescent="0.25">
      <c r="A451" s="44"/>
      <c r="B451" s="78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</row>
    <row r="452" spans="1:25" s="36" customFormat="1" ht="12.75" customHeight="1" x14ac:dyDescent="0.25">
      <c r="A452" s="44"/>
      <c r="B452" s="78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</row>
    <row r="453" spans="1:25" s="36" customFormat="1" ht="12.75" customHeight="1" x14ac:dyDescent="0.25">
      <c r="A453" s="44"/>
      <c r="B453" s="78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</row>
    <row r="454" spans="1:25" s="36" customFormat="1" ht="12.75" customHeight="1" x14ac:dyDescent="0.25">
      <c r="A454" s="44"/>
      <c r="B454" s="78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</row>
    <row r="455" spans="1:25" s="36" customFormat="1" ht="12.75" customHeight="1" x14ac:dyDescent="0.25">
      <c r="A455" s="44"/>
      <c r="B455" s="78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</row>
    <row r="456" spans="1:25" s="36" customFormat="1" ht="12.75" customHeight="1" x14ac:dyDescent="0.25">
      <c r="A456" s="44"/>
      <c r="B456" s="78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</row>
    <row r="457" spans="1:25" s="36" customFormat="1" ht="12.75" customHeight="1" x14ac:dyDescent="0.25">
      <c r="A457" s="44"/>
      <c r="B457" s="78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</row>
    <row r="458" spans="1:25" s="36" customFormat="1" ht="12.75" customHeight="1" x14ac:dyDescent="0.25">
      <c r="A458" s="44"/>
      <c r="B458" s="78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</row>
    <row r="459" spans="1:25" s="36" customFormat="1" ht="12.75" customHeight="1" x14ac:dyDescent="0.25">
      <c r="A459" s="44"/>
      <c r="B459" s="78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</row>
    <row r="460" spans="1:25" s="36" customFormat="1" ht="12.75" customHeight="1" x14ac:dyDescent="0.25">
      <c r="A460" s="44"/>
      <c r="B460" s="78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</row>
    <row r="461" spans="1:25" s="36" customFormat="1" ht="12.75" customHeight="1" x14ac:dyDescent="0.25">
      <c r="A461" s="44"/>
      <c r="B461" s="78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</row>
    <row r="462" spans="1:25" s="36" customFormat="1" ht="12.75" customHeight="1" x14ac:dyDescent="0.25">
      <c r="A462" s="44"/>
      <c r="B462" s="78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</row>
    <row r="463" spans="1:25" s="36" customFormat="1" ht="12.75" customHeight="1" x14ac:dyDescent="0.25">
      <c r="A463" s="44"/>
      <c r="B463" s="78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</row>
    <row r="464" spans="1:25" s="36" customFormat="1" ht="12.75" customHeight="1" x14ac:dyDescent="0.25">
      <c r="A464" s="44"/>
      <c r="B464" s="78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</row>
    <row r="465" spans="1:25" s="36" customFormat="1" ht="12.75" customHeight="1" x14ac:dyDescent="0.25">
      <c r="A465" s="44"/>
      <c r="B465" s="78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</row>
    <row r="466" spans="1:25" s="36" customFormat="1" ht="12.75" customHeight="1" x14ac:dyDescent="0.25">
      <c r="A466" s="44"/>
      <c r="B466" s="78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</row>
    <row r="467" spans="1:25" s="36" customFormat="1" ht="12.75" customHeight="1" x14ac:dyDescent="0.25">
      <c r="A467" s="44"/>
      <c r="B467" s="78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</row>
    <row r="468" spans="1:25" s="36" customFormat="1" ht="12.75" customHeight="1" x14ac:dyDescent="0.25">
      <c r="A468" s="44"/>
      <c r="B468" s="78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</row>
    <row r="469" spans="1:25" s="36" customFormat="1" ht="12.75" customHeight="1" x14ac:dyDescent="0.25">
      <c r="A469" s="44"/>
      <c r="B469" s="78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</row>
    <row r="470" spans="1:25" s="36" customFormat="1" ht="12.75" customHeight="1" x14ac:dyDescent="0.25">
      <c r="A470" s="44"/>
      <c r="B470" s="78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</row>
    <row r="471" spans="1:25" s="36" customFormat="1" ht="12.75" customHeight="1" x14ac:dyDescent="0.25">
      <c r="A471" s="44"/>
      <c r="B471" s="78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</row>
    <row r="472" spans="1:25" s="36" customFormat="1" ht="12.75" customHeight="1" x14ac:dyDescent="0.25">
      <c r="A472" s="44"/>
      <c r="B472" s="78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</row>
    <row r="473" spans="1:25" s="36" customFormat="1" ht="12.75" customHeight="1" x14ac:dyDescent="0.25">
      <c r="A473" s="44"/>
      <c r="B473" s="78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</row>
    <row r="474" spans="1:25" s="36" customFormat="1" ht="12.75" customHeight="1" x14ac:dyDescent="0.25">
      <c r="A474" s="44"/>
      <c r="B474" s="78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</row>
    <row r="475" spans="1:25" s="36" customFormat="1" ht="12.75" customHeight="1" x14ac:dyDescent="0.25">
      <c r="A475" s="44"/>
      <c r="B475" s="78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</row>
    <row r="476" spans="1:25" s="36" customFormat="1" ht="12.75" customHeight="1" x14ac:dyDescent="0.25">
      <c r="A476" s="44"/>
      <c r="B476" s="78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</row>
    <row r="477" spans="1:25" s="36" customFormat="1" ht="12.75" customHeight="1" x14ac:dyDescent="0.25">
      <c r="A477" s="44"/>
      <c r="B477" s="78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</row>
    <row r="478" spans="1:25" s="36" customFormat="1" ht="12.75" customHeight="1" x14ac:dyDescent="0.25">
      <c r="A478" s="44"/>
      <c r="B478" s="78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</row>
    <row r="479" spans="1:25" s="36" customFormat="1" ht="12.75" customHeight="1" x14ac:dyDescent="0.25">
      <c r="A479" s="44"/>
      <c r="B479" s="78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</row>
    <row r="480" spans="1:25" s="36" customFormat="1" ht="12.75" customHeight="1" x14ac:dyDescent="0.25">
      <c r="A480" s="44"/>
      <c r="B480" s="78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</row>
    <row r="481" spans="1:25" s="36" customFormat="1" ht="12.75" customHeight="1" x14ac:dyDescent="0.25">
      <c r="A481" s="44"/>
      <c r="B481" s="78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</row>
    <row r="482" spans="1:25" s="36" customFormat="1" ht="12.75" customHeight="1" x14ac:dyDescent="0.25">
      <c r="A482" s="44"/>
      <c r="B482" s="78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</row>
    <row r="483" spans="1:25" s="36" customFormat="1" ht="12.75" customHeight="1" x14ac:dyDescent="0.25">
      <c r="A483" s="44"/>
      <c r="B483" s="78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</row>
    <row r="484" spans="1:25" s="36" customFormat="1" ht="12.75" customHeight="1" x14ac:dyDescent="0.25">
      <c r="A484" s="44"/>
      <c r="B484" s="78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</row>
    <row r="485" spans="1:25" s="36" customFormat="1" ht="12.75" customHeight="1" x14ac:dyDescent="0.25">
      <c r="A485" s="44"/>
      <c r="B485" s="78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</row>
    <row r="486" spans="1:25" s="36" customFormat="1" ht="12.75" customHeight="1" x14ac:dyDescent="0.25">
      <c r="A486" s="44"/>
      <c r="B486" s="78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</row>
    <row r="487" spans="1:25" s="36" customFormat="1" ht="12.75" customHeight="1" x14ac:dyDescent="0.25">
      <c r="A487" s="44"/>
      <c r="B487" s="78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</row>
    <row r="488" spans="1:25" s="36" customFormat="1" ht="12.75" customHeight="1" x14ac:dyDescent="0.25">
      <c r="A488" s="44"/>
      <c r="B488" s="78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</row>
    <row r="489" spans="1:25" s="36" customFormat="1" ht="12.75" customHeight="1" x14ac:dyDescent="0.25">
      <c r="A489" s="44"/>
      <c r="B489" s="78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</row>
    <row r="490" spans="1:25" s="36" customFormat="1" ht="12.75" customHeight="1" x14ac:dyDescent="0.25">
      <c r="A490" s="44"/>
      <c r="B490" s="78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</row>
    <row r="491" spans="1:25" s="36" customFormat="1" ht="12.75" customHeight="1" x14ac:dyDescent="0.25">
      <c r="A491" s="44"/>
      <c r="B491" s="78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</row>
    <row r="492" spans="1:25" s="36" customFormat="1" ht="12.75" customHeight="1" x14ac:dyDescent="0.25">
      <c r="A492" s="44"/>
      <c r="B492" s="78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</row>
    <row r="493" spans="1:25" s="36" customFormat="1" ht="12.75" customHeight="1" x14ac:dyDescent="0.25">
      <c r="A493" s="44"/>
      <c r="B493" s="78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</row>
    <row r="494" spans="1:25" s="36" customFormat="1" ht="12.75" customHeight="1" x14ac:dyDescent="0.25">
      <c r="A494" s="44"/>
      <c r="B494" s="78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</row>
    <row r="495" spans="1:25" s="36" customFormat="1" ht="12.75" customHeight="1" x14ac:dyDescent="0.25">
      <c r="A495" s="44"/>
      <c r="B495" s="78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</row>
    <row r="496" spans="1:25" s="36" customFormat="1" ht="12.75" customHeight="1" x14ac:dyDescent="0.25">
      <c r="A496" s="44"/>
      <c r="B496" s="78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</row>
    <row r="497" spans="1:25" s="36" customFormat="1" ht="12.75" customHeight="1" x14ac:dyDescent="0.25">
      <c r="A497" s="44"/>
      <c r="B497" s="78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</row>
    <row r="498" spans="1:25" s="36" customFormat="1" ht="12.75" customHeight="1" x14ac:dyDescent="0.25">
      <c r="A498" s="44"/>
      <c r="B498" s="78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</row>
    <row r="499" spans="1:25" s="36" customFormat="1" ht="12.75" customHeight="1" x14ac:dyDescent="0.25">
      <c r="A499" s="44"/>
      <c r="B499" s="78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</row>
    <row r="500" spans="1:25" s="36" customFormat="1" ht="12.75" customHeight="1" x14ac:dyDescent="0.25">
      <c r="A500" s="44"/>
      <c r="B500" s="78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</row>
    <row r="501" spans="1:25" s="36" customFormat="1" ht="12.75" customHeight="1" x14ac:dyDescent="0.25">
      <c r="A501" s="44"/>
      <c r="B501" s="78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</row>
    <row r="502" spans="1:25" s="36" customFormat="1" ht="12.75" customHeight="1" x14ac:dyDescent="0.25">
      <c r="A502" s="44"/>
      <c r="B502" s="78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</row>
    <row r="503" spans="1:25" s="36" customFormat="1" ht="12.75" customHeight="1" x14ac:dyDescent="0.25">
      <c r="A503" s="44"/>
      <c r="B503" s="78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</row>
    <row r="504" spans="1:25" s="36" customFormat="1" ht="12.75" customHeight="1" x14ac:dyDescent="0.25">
      <c r="A504" s="44"/>
      <c r="B504" s="78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</row>
    <row r="505" spans="1:25" s="36" customFormat="1" ht="12.75" customHeight="1" x14ac:dyDescent="0.25">
      <c r="A505" s="44"/>
      <c r="B505" s="78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</row>
    <row r="506" spans="1:25" s="36" customFormat="1" ht="12.75" customHeight="1" x14ac:dyDescent="0.25">
      <c r="A506" s="44"/>
      <c r="B506" s="78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</row>
    <row r="507" spans="1:25" s="36" customFormat="1" ht="12.75" customHeight="1" x14ac:dyDescent="0.25">
      <c r="A507" s="44"/>
      <c r="B507" s="78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</row>
    <row r="508" spans="1:25" s="36" customFormat="1" ht="12.75" customHeight="1" x14ac:dyDescent="0.25">
      <c r="A508" s="44"/>
      <c r="B508" s="78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</row>
    <row r="509" spans="1:25" s="36" customFormat="1" ht="12.75" customHeight="1" x14ac:dyDescent="0.25">
      <c r="A509" s="44"/>
      <c r="B509" s="78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</row>
    <row r="510" spans="1:25" s="36" customFormat="1" ht="12.75" customHeight="1" x14ac:dyDescent="0.25">
      <c r="A510" s="44"/>
      <c r="B510" s="78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</row>
    <row r="511" spans="1:25" s="36" customFormat="1" ht="12.75" customHeight="1" x14ac:dyDescent="0.25">
      <c r="A511" s="44"/>
      <c r="B511" s="78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</row>
    <row r="512" spans="1:25" s="36" customFormat="1" ht="12.75" customHeight="1" x14ac:dyDescent="0.25">
      <c r="A512" s="44"/>
      <c r="B512" s="78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</row>
    <row r="513" spans="1:25" s="36" customFormat="1" ht="12.75" customHeight="1" x14ac:dyDescent="0.25">
      <c r="A513" s="44"/>
      <c r="B513" s="78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</row>
    <row r="514" spans="1:25" s="36" customFormat="1" ht="12.75" customHeight="1" x14ac:dyDescent="0.25">
      <c r="A514" s="44"/>
      <c r="B514" s="78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</row>
    <row r="515" spans="1:25" s="36" customFormat="1" ht="12.75" customHeight="1" x14ac:dyDescent="0.25">
      <c r="A515" s="44"/>
      <c r="B515" s="78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</row>
    <row r="516" spans="1:25" s="36" customFormat="1" ht="12.75" customHeight="1" x14ac:dyDescent="0.25">
      <c r="A516" s="44"/>
      <c r="B516" s="78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</row>
    <row r="517" spans="1:25" s="36" customFormat="1" ht="12.75" customHeight="1" x14ac:dyDescent="0.25">
      <c r="A517" s="44"/>
      <c r="B517" s="78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</row>
    <row r="518" spans="1:25" s="36" customFormat="1" ht="12.75" customHeight="1" x14ac:dyDescent="0.25">
      <c r="A518" s="44"/>
      <c r="B518" s="78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</row>
    <row r="519" spans="1:25" s="36" customFormat="1" ht="12.75" customHeight="1" x14ac:dyDescent="0.25">
      <c r="A519" s="44"/>
      <c r="B519" s="78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</row>
    <row r="520" spans="1:25" s="36" customFormat="1" ht="12.75" customHeight="1" x14ac:dyDescent="0.25">
      <c r="A520" s="44"/>
      <c r="B520" s="78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</row>
    <row r="521" spans="1:25" s="36" customFormat="1" ht="12.75" customHeight="1" x14ac:dyDescent="0.25">
      <c r="A521" s="44"/>
      <c r="B521" s="78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</row>
    <row r="522" spans="1:25" s="36" customFormat="1" ht="12.75" customHeight="1" x14ac:dyDescent="0.25">
      <c r="A522" s="44"/>
      <c r="B522" s="78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</row>
    <row r="523" spans="1:25" s="36" customFormat="1" ht="12.75" customHeight="1" x14ac:dyDescent="0.25">
      <c r="A523" s="44"/>
      <c r="B523" s="78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</row>
    <row r="524" spans="1:25" s="36" customFormat="1" ht="12.75" customHeight="1" x14ac:dyDescent="0.25">
      <c r="A524" s="44"/>
      <c r="B524" s="78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</row>
    <row r="525" spans="1:25" s="36" customFormat="1" ht="12.75" customHeight="1" x14ac:dyDescent="0.25">
      <c r="A525" s="44"/>
      <c r="B525" s="78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</row>
    <row r="526" spans="1:25" s="36" customFormat="1" ht="12.75" customHeight="1" x14ac:dyDescent="0.25">
      <c r="A526" s="44"/>
      <c r="B526" s="78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</row>
    <row r="527" spans="1:25" s="36" customFormat="1" ht="12.75" customHeight="1" x14ac:dyDescent="0.25">
      <c r="A527" s="44"/>
      <c r="B527" s="78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</row>
    <row r="528" spans="1:25" s="36" customFormat="1" ht="12.75" customHeight="1" x14ac:dyDescent="0.25">
      <c r="A528" s="44"/>
      <c r="B528" s="78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</row>
    <row r="529" spans="1:25" s="36" customFormat="1" ht="12.75" customHeight="1" x14ac:dyDescent="0.25">
      <c r="A529" s="44"/>
      <c r="B529" s="78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</row>
    <row r="530" spans="1:25" s="36" customFormat="1" ht="12.75" customHeight="1" x14ac:dyDescent="0.25">
      <c r="A530" s="44"/>
      <c r="B530" s="78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</row>
    <row r="531" spans="1:25" s="36" customFormat="1" ht="12.75" customHeight="1" x14ac:dyDescent="0.25">
      <c r="A531" s="44"/>
      <c r="B531" s="78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</row>
    <row r="532" spans="1:25" s="36" customFormat="1" ht="12.75" customHeight="1" x14ac:dyDescent="0.25">
      <c r="A532" s="44"/>
      <c r="B532" s="78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</row>
    <row r="533" spans="1:25" s="36" customFormat="1" ht="12.75" customHeight="1" x14ac:dyDescent="0.25">
      <c r="A533" s="44"/>
      <c r="B533" s="78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</row>
    <row r="534" spans="1:25" s="36" customFormat="1" ht="12.75" customHeight="1" x14ac:dyDescent="0.25">
      <c r="A534" s="44"/>
      <c r="B534" s="78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</row>
    <row r="535" spans="1:25" s="36" customFormat="1" ht="12.75" customHeight="1" x14ac:dyDescent="0.25">
      <c r="A535" s="44"/>
      <c r="B535" s="78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</row>
    <row r="536" spans="1:25" s="36" customFormat="1" ht="12.75" customHeight="1" x14ac:dyDescent="0.25">
      <c r="A536" s="44"/>
      <c r="B536" s="78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</row>
    <row r="537" spans="1:25" s="36" customFormat="1" ht="12.75" customHeight="1" x14ac:dyDescent="0.25">
      <c r="A537" s="44"/>
      <c r="B537" s="78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</row>
    <row r="538" spans="1:25" s="36" customFormat="1" ht="12.75" customHeight="1" x14ac:dyDescent="0.25">
      <c r="A538" s="44"/>
      <c r="B538" s="78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</row>
    <row r="539" spans="1:25" s="36" customFormat="1" ht="12.75" customHeight="1" x14ac:dyDescent="0.25">
      <c r="A539" s="44"/>
      <c r="B539" s="78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</row>
    <row r="540" spans="1:25" s="36" customFormat="1" ht="12.75" customHeight="1" x14ac:dyDescent="0.25">
      <c r="A540" s="44"/>
      <c r="B540" s="78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</row>
    <row r="541" spans="1:25" s="36" customFormat="1" ht="12.75" customHeight="1" x14ac:dyDescent="0.25">
      <c r="A541" s="44"/>
      <c r="B541" s="78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</row>
    <row r="542" spans="1:25" s="36" customFormat="1" ht="12.75" customHeight="1" x14ac:dyDescent="0.25">
      <c r="A542" s="44"/>
      <c r="B542" s="78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</row>
    <row r="543" spans="1:25" s="36" customFormat="1" ht="12.75" customHeight="1" x14ac:dyDescent="0.25">
      <c r="A543" s="44"/>
      <c r="B543" s="78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</row>
    <row r="544" spans="1:25" s="36" customFormat="1" ht="12.75" customHeight="1" x14ac:dyDescent="0.25">
      <c r="A544" s="44"/>
      <c r="B544" s="78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</row>
    <row r="545" spans="1:25" s="36" customFormat="1" ht="12.75" customHeight="1" x14ac:dyDescent="0.25">
      <c r="A545" s="44"/>
      <c r="B545" s="78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</row>
    <row r="546" spans="1:25" s="36" customFormat="1" ht="12.75" customHeight="1" x14ac:dyDescent="0.25">
      <c r="A546" s="44"/>
      <c r="B546" s="78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</row>
    <row r="547" spans="1:25" s="36" customFormat="1" ht="12.75" customHeight="1" x14ac:dyDescent="0.25">
      <c r="A547" s="44"/>
      <c r="B547" s="78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</row>
    <row r="548" spans="1:25" s="36" customFormat="1" ht="12.75" customHeight="1" x14ac:dyDescent="0.25">
      <c r="A548" s="44"/>
      <c r="B548" s="78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</row>
    <row r="549" spans="1:25" s="36" customFormat="1" ht="12.75" customHeight="1" x14ac:dyDescent="0.25">
      <c r="A549" s="44"/>
      <c r="B549" s="78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</row>
    <row r="550" spans="1:25" s="36" customFormat="1" ht="12.75" customHeight="1" x14ac:dyDescent="0.25">
      <c r="A550" s="44"/>
      <c r="B550" s="78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</row>
    <row r="551" spans="1:25" s="36" customFormat="1" ht="12.75" customHeight="1" x14ac:dyDescent="0.25">
      <c r="A551" s="44"/>
      <c r="B551" s="78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</row>
    <row r="552" spans="1:25" s="36" customFormat="1" ht="12.75" customHeight="1" x14ac:dyDescent="0.25">
      <c r="A552" s="44"/>
      <c r="B552" s="78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</row>
    <row r="553" spans="1:25" s="36" customFormat="1" ht="12.75" customHeight="1" x14ac:dyDescent="0.25">
      <c r="A553" s="44"/>
      <c r="B553" s="78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</row>
    <row r="554" spans="1:25" s="36" customFormat="1" ht="12.75" customHeight="1" x14ac:dyDescent="0.25">
      <c r="A554" s="44"/>
      <c r="B554" s="78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</row>
    <row r="555" spans="1:25" s="36" customFormat="1" ht="12.75" customHeight="1" x14ac:dyDescent="0.25">
      <c r="A555" s="44"/>
      <c r="B555" s="78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</row>
    <row r="556" spans="1:25" s="36" customFormat="1" ht="12.75" customHeight="1" x14ac:dyDescent="0.25">
      <c r="A556" s="44"/>
      <c r="B556" s="78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</row>
    <row r="557" spans="1:25" s="36" customFormat="1" ht="12.75" customHeight="1" x14ac:dyDescent="0.25">
      <c r="A557" s="44"/>
      <c r="B557" s="78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</row>
    <row r="558" spans="1:25" s="36" customFormat="1" ht="12.75" customHeight="1" x14ac:dyDescent="0.25">
      <c r="A558" s="44"/>
      <c r="B558" s="78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</row>
    <row r="559" spans="1:25" s="36" customFormat="1" ht="12.75" customHeight="1" x14ac:dyDescent="0.25">
      <c r="A559" s="44"/>
      <c r="B559" s="78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</row>
    <row r="560" spans="1:25" s="36" customFormat="1" ht="12.75" customHeight="1" x14ac:dyDescent="0.25">
      <c r="A560" s="44"/>
      <c r="B560" s="78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</row>
    <row r="561" spans="1:25" s="36" customFormat="1" ht="12.75" customHeight="1" x14ac:dyDescent="0.25">
      <c r="A561" s="44"/>
      <c r="B561" s="78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</row>
    <row r="562" spans="1:25" s="36" customFormat="1" ht="12.75" customHeight="1" x14ac:dyDescent="0.25">
      <c r="A562" s="44"/>
      <c r="B562" s="78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</row>
    <row r="563" spans="1:25" s="36" customFormat="1" ht="12.75" customHeight="1" x14ac:dyDescent="0.25">
      <c r="A563" s="44"/>
      <c r="B563" s="78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</row>
    <row r="564" spans="1:25" s="36" customFormat="1" ht="12.75" customHeight="1" x14ac:dyDescent="0.25">
      <c r="A564" s="44"/>
      <c r="B564" s="78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</row>
    <row r="565" spans="1:25" s="36" customFormat="1" ht="12.75" customHeight="1" x14ac:dyDescent="0.25">
      <c r="A565" s="44"/>
      <c r="B565" s="78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</row>
    <row r="566" spans="1:25" s="36" customFormat="1" ht="12.75" customHeight="1" x14ac:dyDescent="0.25">
      <c r="A566" s="44"/>
      <c r="B566" s="78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</row>
    <row r="567" spans="1:25" s="36" customFormat="1" ht="12.75" customHeight="1" x14ac:dyDescent="0.25">
      <c r="A567" s="44"/>
      <c r="B567" s="78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</row>
    <row r="568" spans="1:25" s="36" customFormat="1" ht="12.75" customHeight="1" x14ac:dyDescent="0.25">
      <c r="A568" s="44"/>
      <c r="B568" s="78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</row>
    <row r="569" spans="1:25" s="36" customFormat="1" ht="12.75" customHeight="1" x14ac:dyDescent="0.25">
      <c r="A569" s="44"/>
      <c r="B569" s="78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</row>
    <row r="570" spans="1:25" s="36" customFormat="1" ht="12.75" customHeight="1" x14ac:dyDescent="0.25">
      <c r="A570" s="44"/>
      <c r="B570" s="78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</row>
    <row r="571" spans="1:25" s="36" customFormat="1" ht="12.75" customHeight="1" x14ac:dyDescent="0.25">
      <c r="A571" s="44"/>
      <c r="B571" s="78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</row>
    <row r="572" spans="1:25" s="36" customFormat="1" ht="12.75" customHeight="1" x14ac:dyDescent="0.25">
      <c r="A572" s="44"/>
      <c r="B572" s="78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</row>
    <row r="573" spans="1:25" s="36" customFormat="1" ht="12.75" customHeight="1" x14ac:dyDescent="0.25">
      <c r="A573" s="44"/>
      <c r="B573" s="78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</row>
    <row r="574" spans="1:25" s="36" customFormat="1" ht="12.75" customHeight="1" x14ac:dyDescent="0.25">
      <c r="A574" s="44"/>
      <c r="B574" s="78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</row>
    <row r="575" spans="1:25" s="36" customFormat="1" ht="12.75" customHeight="1" x14ac:dyDescent="0.25">
      <c r="A575" s="44"/>
      <c r="B575" s="78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</row>
    <row r="576" spans="1:25" s="36" customFormat="1" ht="12.75" customHeight="1" x14ac:dyDescent="0.25">
      <c r="A576" s="44"/>
      <c r="B576" s="78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</row>
    <row r="577" spans="1:25" s="36" customFormat="1" ht="12.75" customHeight="1" x14ac:dyDescent="0.25">
      <c r="A577" s="44"/>
      <c r="B577" s="78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</row>
    <row r="578" spans="1:25" s="36" customFormat="1" ht="12.75" customHeight="1" x14ac:dyDescent="0.25">
      <c r="A578" s="44"/>
      <c r="B578" s="78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</row>
    <row r="579" spans="1:25" s="36" customFormat="1" ht="12.75" customHeight="1" x14ac:dyDescent="0.25">
      <c r="A579" s="44"/>
      <c r="B579" s="78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</row>
    <row r="580" spans="1:25" s="36" customFormat="1" ht="12.75" customHeight="1" x14ac:dyDescent="0.25">
      <c r="A580" s="44"/>
      <c r="B580" s="78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</row>
    <row r="581" spans="1:25" s="36" customFormat="1" ht="12.75" customHeight="1" x14ac:dyDescent="0.25">
      <c r="A581" s="44"/>
      <c r="B581" s="78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</row>
    <row r="582" spans="1:25" s="36" customFormat="1" ht="12.75" customHeight="1" x14ac:dyDescent="0.25">
      <c r="A582" s="44"/>
      <c r="B582" s="78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</row>
    <row r="583" spans="1:25" s="36" customFormat="1" ht="12.75" customHeight="1" x14ac:dyDescent="0.25">
      <c r="A583" s="44"/>
      <c r="B583" s="78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</row>
    <row r="584" spans="1:25" s="36" customFormat="1" ht="12.75" customHeight="1" x14ac:dyDescent="0.25">
      <c r="A584" s="44"/>
      <c r="B584" s="78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</row>
    <row r="585" spans="1:25" s="36" customFormat="1" ht="12.75" customHeight="1" x14ac:dyDescent="0.25">
      <c r="A585" s="44"/>
      <c r="B585" s="78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</row>
    <row r="586" spans="1:25" s="36" customFormat="1" ht="12.75" customHeight="1" x14ac:dyDescent="0.25">
      <c r="A586" s="44"/>
      <c r="B586" s="78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</row>
    <row r="587" spans="1:25" s="36" customFormat="1" ht="12.75" customHeight="1" x14ac:dyDescent="0.25">
      <c r="A587" s="44"/>
      <c r="B587" s="78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</row>
    <row r="588" spans="1:25" s="36" customFormat="1" ht="12.75" customHeight="1" x14ac:dyDescent="0.25">
      <c r="A588" s="44"/>
      <c r="B588" s="78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</row>
    <row r="589" spans="1:25" s="36" customFormat="1" ht="12.75" customHeight="1" x14ac:dyDescent="0.25">
      <c r="A589" s="44"/>
      <c r="B589" s="78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</row>
    <row r="590" spans="1:25" s="36" customFormat="1" ht="12.75" customHeight="1" x14ac:dyDescent="0.25">
      <c r="A590" s="44"/>
      <c r="B590" s="78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</row>
    <row r="591" spans="1:25" s="36" customFormat="1" ht="12.75" customHeight="1" x14ac:dyDescent="0.25">
      <c r="A591" s="44"/>
      <c r="B591" s="78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</row>
    <row r="592" spans="1:25" s="36" customFormat="1" ht="12.75" customHeight="1" x14ac:dyDescent="0.25">
      <c r="A592" s="44"/>
      <c r="B592" s="78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</row>
    <row r="593" spans="1:25" s="36" customFormat="1" ht="12.75" customHeight="1" x14ac:dyDescent="0.25">
      <c r="A593" s="44"/>
      <c r="B593" s="78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</row>
    <row r="594" spans="1:25" s="36" customFormat="1" ht="12.75" customHeight="1" x14ac:dyDescent="0.25">
      <c r="A594" s="44"/>
      <c r="B594" s="78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</row>
    <row r="595" spans="1:25" s="36" customFormat="1" ht="12.75" customHeight="1" x14ac:dyDescent="0.25">
      <c r="A595" s="44"/>
      <c r="B595" s="78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</row>
    <row r="596" spans="1:25" s="36" customFormat="1" ht="12.75" customHeight="1" x14ac:dyDescent="0.25">
      <c r="A596" s="44"/>
      <c r="B596" s="78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</row>
    <row r="597" spans="1:25" s="36" customFormat="1" ht="12.75" customHeight="1" x14ac:dyDescent="0.25">
      <c r="A597" s="44"/>
      <c r="B597" s="78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</row>
    <row r="598" spans="1:25" s="36" customFormat="1" ht="12.75" customHeight="1" x14ac:dyDescent="0.25">
      <c r="A598" s="44"/>
      <c r="B598" s="78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</row>
    <row r="599" spans="1:25" s="36" customFormat="1" ht="12.75" customHeight="1" x14ac:dyDescent="0.25">
      <c r="A599" s="44"/>
      <c r="B599" s="78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</row>
    <row r="600" spans="1:25" s="36" customFormat="1" ht="12.75" customHeight="1" x14ac:dyDescent="0.25">
      <c r="A600" s="44"/>
      <c r="B600" s="78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</row>
    <row r="601" spans="1:25" s="36" customFormat="1" ht="12.75" customHeight="1" x14ac:dyDescent="0.25">
      <c r="A601" s="44"/>
      <c r="B601" s="78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</row>
    <row r="602" spans="1:25" s="36" customFormat="1" ht="12.75" customHeight="1" x14ac:dyDescent="0.25">
      <c r="A602" s="44"/>
      <c r="B602" s="78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</row>
    <row r="603" spans="1:25" s="36" customFormat="1" ht="12.75" customHeight="1" x14ac:dyDescent="0.25">
      <c r="A603" s="44"/>
      <c r="B603" s="78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</row>
    <row r="604" spans="1:25" s="36" customFormat="1" ht="12.75" customHeight="1" x14ac:dyDescent="0.25">
      <c r="A604" s="44"/>
      <c r="B604" s="78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</row>
    <row r="605" spans="1:25" s="36" customFormat="1" ht="12.75" customHeight="1" x14ac:dyDescent="0.25">
      <c r="A605" s="44"/>
      <c r="B605" s="78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</row>
    <row r="606" spans="1:25" s="36" customFormat="1" ht="12.75" customHeight="1" x14ac:dyDescent="0.25">
      <c r="A606" s="44"/>
      <c r="B606" s="78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</row>
    <row r="607" spans="1:25" s="36" customFormat="1" ht="12.75" customHeight="1" x14ac:dyDescent="0.25">
      <c r="A607" s="44"/>
      <c r="B607" s="78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</row>
    <row r="608" spans="1:25" s="36" customFormat="1" ht="12.75" customHeight="1" x14ac:dyDescent="0.25">
      <c r="A608" s="44"/>
      <c r="B608" s="78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</row>
    <row r="609" spans="1:25" s="36" customFormat="1" ht="12.75" customHeight="1" x14ac:dyDescent="0.25">
      <c r="A609" s="44"/>
      <c r="B609" s="78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</row>
    <row r="610" spans="1:25" s="36" customFormat="1" ht="12.75" customHeight="1" x14ac:dyDescent="0.25">
      <c r="A610" s="44"/>
      <c r="B610" s="78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</row>
    <row r="611" spans="1:25" s="36" customFormat="1" ht="12.75" customHeight="1" x14ac:dyDescent="0.25">
      <c r="A611" s="44"/>
      <c r="B611" s="78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</row>
    <row r="612" spans="1:25" s="36" customFormat="1" ht="12.75" customHeight="1" x14ac:dyDescent="0.25">
      <c r="A612" s="44"/>
      <c r="B612" s="78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</row>
    <row r="613" spans="1:25" s="36" customFormat="1" ht="12.75" customHeight="1" x14ac:dyDescent="0.25">
      <c r="A613" s="44"/>
      <c r="B613" s="78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</row>
    <row r="614" spans="1:25" s="36" customFormat="1" ht="12.75" customHeight="1" x14ac:dyDescent="0.25">
      <c r="A614" s="44"/>
      <c r="B614" s="78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</row>
    <row r="615" spans="1:25" s="36" customFormat="1" ht="12.75" customHeight="1" x14ac:dyDescent="0.25">
      <c r="A615" s="44"/>
      <c r="B615" s="78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</row>
    <row r="616" spans="1:25" s="36" customFormat="1" ht="12.75" customHeight="1" x14ac:dyDescent="0.25">
      <c r="A616" s="44"/>
      <c r="B616" s="78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</row>
    <row r="617" spans="1:25" s="36" customFormat="1" ht="12.75" customHeight="1" x14ac:dyDescent="0.25">
      <c r="A617" s="44"/>
      <c r="B617" s="78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</row>
    <row r="618" spans="1:25" s="36" customFormat="1" ht="12.75" customHeight="1" x14ac:dyDescent="0.25">
      <c r="A618" s="44"/>
      <c r="B618" s="78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</row>
    <row r="619" spans="1:25" s="36" customFormat="1" ht="12.75" customHeight="1" x14ac:dyDescent="0.25">
      <c r="A619" s="44"/>
      <c r="B619" s="78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</row>
    <row r="620" spans="1:25" s="36" customFormat="1" ht="12.75" customHeight="1" x14ac:dyDescent="0.25">
      <c r="A620" s="44"/>
      <c r="B620" s="78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</row>
    <row r="621" spans="1:25" s="36" customFormat="1" ht="12.75" customHeight="1" x14ac:dyDescent="0.25">
      <c r="A621" s="44"/>
      <c r="B621" s="78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</row>
    <row r="622" spans="1:25" s="36" customFormat="1" ht="12.75" customHeight="1" x14ac:dyDescent="0.25">
      <c r="A622" s="44"/>
      <c r="B622" s="78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</row>
    <row r="623" spans="1:25" s="36" customFormat="1" ht="12.75" customHeight="1" x14ac:dyDescent="0.25">
      <c r="A623" s="44"/>
      <c r="B623" s="78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</row>
    <row r="624" spans="1:25" s="36" customFormat="1" ht="12.75" customHeight="1" x14ac:dyDescent="0.25">
      <c r="A624" s="44"/>
      <c r="B624" s="78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</row>
    <row r="625" spans="1:25" s="36" customFormat="1" ht="12.75" customHeight="1" x14ac:dyDescent="0.25">
      <c r="A625" s="44"/>
      <c r="B625" s="78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</row>
    <row r="626" spans="1:25" s="36" customFormat="1" ht="12.75" customHeight="1" x14ac:dyDescent="0.25">
      <c r="A626" s="44"/>
      <c r="B626" s="78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</row>
    <row r="627" spans="1:25" s="36" customFormat="1" ht="12.75" customHeight="1" x14ac:dyDescent="0.25">
      <c r="A627" s="44"/>
      <c r="B627" s="78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</row>
    <row r="628" spans="1:25" s="36" customFormat="1" ht="12.75" customHeight="1" x14ac:dyDescent="0.25">
      <c r="A628" s="44"/>
      <c r="B628" s="78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</row>
    <row r="629" spans="1:25" s="36" customFormat="1" ht="12.75" customHeight="1" x14ac:dyDescent="0.25">
      <c r="A629" s="44"/>
      <c r="B629" s="78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</row>
    <row r="630" spans="1:25" s="36" customFormat="1" ht="12.75" customHeight="1" x14ac:dyDescent="0.25">
      <c r="A630" s="44"/>
      <c r="B630" s="78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</row>
    <row r="631" spans="1:25" s="36" customFormat="1" ht="12.75" customHeight="1" x14ac:dyDescent="0.25">
      <c r="A631" s="44"/>
      <c r="B631" s="78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</row>
    <row r="632" spans="1:25" s="36" customFormat="1" ht="12.75" customHeight="1" x14ac:dyDescent="0.25">
      <c r="A632" s="44"/>
      <c r="B632" s="78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</row>
    <row r="633" spans="1:25" s="36" customFormat="1" ht="12.75" customHeight="1" x14ac:dyDescent="0.25">
      <c r="A633" s="44"/>
      <c r="B633" s="78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</row>
    <row r="634" spans="1:25" s="36" customFormat="1" ht="12.75" customHeight="1" x14ac:dyDescent="0.25">
      <c r="A634" s="44"/>
      <c r="B634" s="78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</row>
    <row r="635" spans="1:25" s="36" customFormat="1" ht="12.75" customHeight="1" x14ac:dyDescent="0.25">
      <c r="A635" s="44"/>
      <c r="B635" s="78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</row>
    <row r="636" spans="1:25" s="36" customFormat="1" ht="12.75" customHeight="1" x14ac:dyDescent="0.25">
      <c r="A636" s="44"/>
      <c r="B636" s="78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</row>
    <row r="637" spans="1:25" s="36" customFormat="1" ht="12.75" customHeight="1" x14ac:dyDescent="0.25">
      <c r="A637" s="44"/>
      <c r="B637" s="78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</row>
    <row r="638" spans="1:25" s="36" customFormat="1" ht="12.75" customHeight="1" x14ac:dyDescent="0.25">
      <c r="A638" s="44"/>
      <c r="B638" s="78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</row>
    <row r="639" spans="1:25" s="36" customFormat="1" ht="12.75" customHeight="1" x14ac:dyDescent="0.25">
      <c r="A639" s="44"/>
      <c r="B639" s="78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</row>
    <row r="640" spans="1:25" s="36" customFormat="1" ht="12.75" customHeight="1" x14ac:dyDescent="0.25">
      <c r="A640" s="44"/>
      <c r="B640" s="78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</row>
    <row r="641" spans="1:25" s="36" customFormat="1" ht="12.75" customHeight="1" x14ac:dyDescent="0.25">
      <c r="A641" s="44"/>
      <c r="B641" s="78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</row>
    <row r="642" spans="1:25" s="36" customFormat="1" ht="12.75" customHeight="1" x14ac:dyDescent="0.25">
      <c r="A642" s="44"/>
      <c r="B642" s="78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</row>
    <row r="643" spans="1:25" s="36" customFormat="1" ht="12.75" customHeight="1" x14ac:dyDescent="0.25">
      <c r="A643" s="44"/>
      <c r="B643" s="78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</row>
    <row r="644" spans="1:25" s="36" customFormat="1" ht="12.75" customHeight="1" x14ac:dyDescent="0.25">
      <c r="A644" s="44"/>
      <c r="B644" s="78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</row>
    <row r="645" spans="1:25" s="36" customFormat="1" ht="12.75" customHeight="1" x14ac:dyDescent="0.25">
      <c r="A645" s="44"/>
      <c r="B645" s="78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</row>
    <row r="646" spans="1:25" s="36" customFormat="1" ht="12.75" customHeight="1" x14ac:dyDescent="0.25">
      <c r="A646" s="44"/>
      <c r="B646" s="78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</row>
    <row r="647" spans="1:25" s="36" customFormat="1" ht="12.75" customHeight="1" x14ac:dyDescent="0.25">
      <c r="A647" s="44"/>
      <c r="B647" s="78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</row>
    <row r="648" spans="1:25" s="36" customFormat="1" ht="12.75" customHeight="1" x14ac:dyDescent="0.25">
      <c r="A648" s="44"/>
      <c r="B648" s="78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</row>
    <row r="649" spans="1:25" s="36" customFormat="1" ht="12.75" customHeight="1" x14ac:dyDescent="0.25">
      <c r="A649" s="44"/>
      <c r="B649" s="78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</row>
    <row r="650" spans="1:25" s="36" customFormat="1" ht="12.75" customHeight="1" x14ac:dyDescent="0.25">
      <c r="A650" s="44"/>
      <c r="B650" s="78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</row>
    <row r="651" spans="1:25" s="36" customFormat="1" ht="12.75" customHeight="1" x14ac:dyDescent="0.25">
      <c r="A651" s="44"/>
      <c r="B651" s="78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</row>
    <row r="652" spans="1:25" s="36" customFormat="1" ht="12.75" customHeight="1" x14ac:dyDescent="0.25">
      <c r="A652" s="44"/>
      <c r="B652" s="78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</row>
    <row r="653" spans="1:25" s="36" customFormat="1" ht="12.75" customHeight="1" x14ac:dyDescent="0.25">
      <c r="A653" s="44"/>
      <c r="B653" s="78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</row>
    <row r="654" spans="1:25" s="36" customFormat="1" ht="12.75" customHeight="1" x14ac:dyDescent="0.25">
      <c r="A654" s="44"/>
      <c r="B654" s="78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</row>
    <row r="655" spans="1:25" s="36" customFormat="1" ht="12.75" customHeight="1" x14ac:dyDescent="0.25">
      <c r="A655" s="44"/>
      <c r="B655" s="78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</row>
    <row r="656" spans="1:25" s="36" customFormat="1" ht="12.75" customHeight="1" x14ac:dyDescent="0.25">
      <c r="A656" s="44"/>
      <c r="B656" s="78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</row>
    <row r="657" spans="1:25" s="36" customFormat="1" ht="12.75" customHeight="1" x14ac:dyDescent="0.25">
      <c r="A657" s="44"/>
      <c r="B657" s="78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</row>
    <row r="658" spans="1:25" s="36" customFormat="1" ht="12.75" customHeight="1" x14ac:dyDescent="0.25">
      <c r="A658" s="44"/>
      <c r="B658" s="78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</row>
    <row r="659" spans="1:25" s="36" customFormat="1" ht="12.75" customHeight="1" x14ac:dyDescent="0.25">
      <c r="A659" s="44"/>
      <c r="B659" s="78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</row>
    <row r="660" spans="1:25" s="36" customFormat="1" ht="12.75" customHeight="1" x14ac:dyDescent="0.25">
      <c r="A660" s="44"/>
      <c r="B660" s="78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</row>
    <row r="661" spans="1:25" s="36" customFormat="1" ht="12.75" customHeight="1" x14ac:dyDescent="0.25">
      <c r="A661" s="44"/>
      <c r="B661" s="78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</row>
    <row r="662" spans="1:25" s="36" customFormat="1" ht="12.75" customHeight="1" x14ac:dyDescent="0.25">
      <c r="A662" s="44"/>
      <c r="B662" s="78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</row>
    <row r="663" spans="1:25" s="36" customFormat="1" ht="12.75" customHeight="1" x14ac:dyDescent="0.25">
      <c r="A663" s="44"/>
      <c r="B663" s="78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</row>
    <row r="664" spans="1:25" s="36" customFormat="1" ht="12.75" customHeight="1" x14ac:dyDescent="0.25">
      <c r="A664" s="44"/>
      <c r="B664" s="78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</row>
    <row r="665" spans="1:25" s="36" customFormat="1" ht="12.75" customHeight="1" x14ac:dyDescent="0.25">
      <c r="A665" s="44"/>
      <c r="B665" s="78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</row>
    <row r="666" spans="1:25" s="36" customFormat="1" ht="12.75" customHeight="1" x14ac:dyDescent="0.25">
      <c r="A666" s="44"/>
      <c r="B666" s="78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</row>
    <row r="667" spans="1:25" s="36" customFormat="1" ht="12.75" customHeight="1" x14ac:dyDescent="0.25">
      <c r="A667" s="44"/>
      <c r="B667" s="78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</row>
    <row r="668" spans="1:25" s="36" customFormat="1" ht="12.75" customHeight="1" x14ac:dyDescent="0.25">
      <c r="A668" s="44"/>
      <c r="B668" s="78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</row>
    <row r="669" spans="1:25" s="36" customFormat="1" ht="12.75" customHeight="1" x14ac:dyDescent="0.25">
      <c r="A669" s="44"/>
      <c r="B669" s="78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</row>
    <row r="670" spans="1:25" s="36" customFormat="1" ht="12.75" customHeight="1" x14ac:dyDescent="0.25">
      <c r="A670" s="44"/>
      <c r="B670" s="78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</row>
    <row r="671" spans="1:25" s="36" customFormat="1" ht="12.75" customHeight="1" x14ac:dyDescent="0.25">
      <c r="A671" s="44"/>
      <c r="B671" s="78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</row>
    <row r="672" spans="1:25" s="36" customFormat="1" ht="12.75" customHeight="1" x14ac:dyDescent="0.25">
      <c r="A672" s="44"/>
      <c r="B672" s="78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</row>
    <row r="673" spans="1:25" s="36" customFormat="1" ht="12.75" customHeight="1" x14ac:dyDescent="0.25">
      <c r="A673" s="44"/>
      <c r="B673" s="78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</row>
    <row r="674" spans="1:25" s="36" customFormat="1" ht="12.75" customHeight="1" x14ac:dyDescent="0.25">
      <c r="A674" s="44"/>
      <c r="B674" s="78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</row>
    <row r="675" spans="1:25" s="36" customFormat="1" ht="12.75" customHeight="1" x14ac:dyDescent="0.25">
      <c r="A675" s="44"/>
      <c r="B675" s="78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</row>
    <row r="676" spans="1:25" s="36" customFormat="1" ht="12.75" customHeight="1" x14ac:dyDescent="0.25">
      <c r="A676" s="44"/>
      <c r="B676" s="78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</row>
    <row r="677" spans="1:25" s="36" customFormat="1" ht="12.75" customHeight="1" x14ac:dyDescent="0.25">
      <c r="A677" s="44"/>
      <c r="B677" s="78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</row>
    <row r="678" spans="1:25" s="36" customFormat="1" ht="12.75" customHeight="1" x14ac:dyDescent="0.25">
      <c r="A678" s="44"/>
      <c r="B678" s="78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</row>
    <row r="679" spans="1:25" s="36" customFormat="1" ht="12.75" customHeight="1" x14ac:dyDescent="0.25">
      <c r="A679" s="44"/>
      <c r="B679" s="78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</row>
    <row r="680" spans="1:25" s="36" customFormat="1" ht="12.75" customHeight="1" x14ac:dyDescent="0.25">
      <c r="A680" s="44"/>
      <c r="B680" s="78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</row>
    <row r="681" spans="1:25" s="36" customFormat="1" ht="12.75" customHeight="1" x14ac:dyDescent="0.25">
      <c r="A681" s="44"/>
      <c r="B681" s="78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</row>
    <row r="682" spans="1:25" s="36" customFormat="1" ht="12.75" customHeight="1" x14ac:dyDescent="0.25">
      <c r="A682" s="44"/>
      <c r="B682" s="78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</row>
    <row r="683" spans="1:25" s="36" customFormat="1" ht="12.75" customHeight="1" x14ac:dyDescent="0.25">
      <c r="A683" s="44"/>
      <c r="B683" s="78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</row>
    <row r="684" spans="1:25" s="36" customFormat="1" ht="12.75" customHeight="1" x14ac:dyDescent="0.25">
      <c r="A684" s="44"/>
      <c r="B684" s="78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</row>
    <row r="685" spans="1:25" s="36" customFormat="1" ht="12.75" customHeight="1" x14ac:dyDescent="0.25">
      <c r="A685" s="44"/>
      <c r="B685" s="78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</row>
    <row r="686" spans="1:25" s="36" customFormat="1" ht="12.75" customHeight="1" x14ac:dyDescent="0.25">
      <c r="A686" s="44"/>
      <c r="B686" s="78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</row>
    <row r="687" spans="1:25" s="36" customFormat="1" ht="12.75" customHeight="1" x14ac:dyDescent="0.25">
      <c r="A687" s="44"/>
      <c r="B687" s="78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</row>
    <row r="688" spans="1:25" s="36" customFormat="1" ht="12.75" customHeight="1" x14ac:dyDescent="0.25">
      <c r="A688" s="44"/>
      <c r="B688" s="78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</row>
    <row r="689" spans="1:25" s="36" customFormat="1" ht="12.75" customHeight="1" x14ac:dyDescent="0.25">
      <c r="A689" s="44"/>
      <c r="B689" s="78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</row>
    <row r="690" spans="1:25" s="36" customFormat="1" ht="12.75" customHeight="1" x14ac:dyDescent="0.25">
      <c r="A690" s="44"/>
      <c r="B690" s="78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</row>
    <row r="691" spans="1:25" s="36" customFormat="1" ht="12.75" customHeight="1" x14ac:dyDescent="0.25">
      <c r="A691" s="44"/>
      <c r="B691" s="78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</row>
    <row r="692" spans="1:25" s="36" customFormat="1" ht="12.75" customHeight="1" x14ac:dyDescent="0.25">
      <c r="A692" s="44"/>
      <c r="B692" s="78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</row>
    <row r="693" spans="1:25" s="36" customFormat="1" ht="12.75" customHeight="1" x14ac:dyDescent="0.25">
      <c r="A693" s="44"/>
      <c r="B693" s="78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</row>
    <row r="694" spans="1:25" s="36" customFormat="1" ht="12.75" customHeight="1" x14ac:dyDescent="0.25">
      <c r="A694" s="44"/>
      <c r="B694" s="78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</row>
    <row r="695" spans="1:25" s="36" customFormat="1" ht="12.75" customHeight="1" x14ac:dyDescent="0.25">
      <c r="A695" s="44"/>
      <c r="B695" s="78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</row>
    <row r="696" spans="1:25" s="36" customFormat="1" ht="12.75" customHeight="1" x14ac:dyDescent="0.25">
      <c r="A696" s="44"/>
      <c r="B696" s="78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</row>
    <row r="697" spans="1:25" s="36" customFormat="1" ht="12.75" customHeight="1" x14ac:dyDescent="0.25">
      <c r="A697" s="44"/>
      <c r="B697" s="78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</row>
    <row r="698" spans="1:25" s="36" customFormat="1" ht="12.75" customHeight="1" x14ac:dyDescent="0.25">
      <c r="A698" s="44"/>
      <c r="B698" s="78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</row>
    <row r="699" spans="1:25" s="36" customFormat="1" ht="12.75" customHeight="1" x14ac:dyDescent="0.25">
      <c r="A699" s="44"/>
      <c r="B699" s="78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</row>
    <row r="700" spans="1:25" s="36" customFormat="1" ht="12.75" customHeight="1" x14ac:dyDescent="0.25">
      <c r="A700" s="44"/>
      <c r="B700" s="78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</row>
    <row r="701" spans="1:25" s="36" customFormat="1" ht="12.75" customHeight="1" x14ac:dyDescent="0.25">
      <c r="A701" s="44"/>
      <c r="B701" s="78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</row>
    <row r="702" spans="1:25" s="36" customFormat="1" ht="12.75" customHeight="1" x14ac:dyDescent="0.25">
      <c r="A702" s="44"/>
      <c r="B702" s="78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</row>
    <row r="703" spans="1:25" s="36" customFormat="1" ht="12.75" customHeight="1" x14ac:dyDescent="0.25">
      <c r="A703" s="44"/>
      <c r="B703" s="78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</row>
    <row r="704" spans="1:25" s="36" customFormat="1" ht="12.75" customHeight="1" x14ac:dyDescent="0.25">
      <c r="A704" s="44"/>
      <c r="B704" s="78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</row>
    <row r="705" spans="1:25" s="36" customFormat="1" ht="12.75" customHeight="1" x14ac:dyDescent="0.25">
      <c r="A705" s="44"/>
      <c r="B705" s="78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</row>
    <row r="706" spans="1:25" s="36" customFormat="1" ht="12.75" customHeight="1" x14ac:dyDescent="0.25">
      <c r="A706" s="44"/>
      <c r="B706" s="78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</row>
    <row r="707" spans="1:25" s="36" customFormat="1" ht="12.75" customHeight="1" x14ac:dyDescent="0.25">
      <c r="A707" s="44"/>
      <c r="B707" s="78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</row>
    <row r="708" spans="1:25" s="36" customFormat="1" ht="12.75" customHeight="1" x14ac:dyDescent="0.25">
      <c r="A708" s="44"/>
      <c r="B708" s="78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</row>
    <row r="709" spans="1:25" s="36" customFormat="1" ht="12.75" customHeight="1" x14ac:dyDescent="0.25">
      <c r="A709" s="44"/>
      <c r="B709" s="78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</row>
    <row r="710" spans="1:25" s="36" customFormat="1" ht="12.75" customHeight="1" x14ac:dyDescent="0.25">
      <c r="A710" s="44"/>
      <c r="B710" s="78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</row>
    <row r="711" spans="1:25" s="36" customFormat="1" ht="12.75" customHeight="1" x14ac:dyDescent="0.25">
      <c r="A711" s="44"/>
      <c r="B711" s="78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</row>
    <row r="712" spans="1:25" s="36" customFormat="1" ht="12.75" customHeight="1" x14ac:dyDescent="0.25">
      <c r="A712" s="44"/>
      <c r="B712" s="78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</row>
    <row r="713" spans="1:25" s="36" customFormat="1" ht="12.75" customHeight="1" x14ac:dyDescent="0.25">
      <c r="A713" s="44"/>
      <c r="B713" s="78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</row>
    <row r="714" spans="1:25" s="36" customFormat="1" ht="12.75" customHeight="1" x14ac:dyDescent="0.25">
      <c r="A714" s="44"/>
      <c r="B714" s="78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</row>
    <row r="715" spans="1:25" s="36" customFormat="1" ht="12.75" customHeight="1" x14ac:dyDescent="0.25">
      <c r="A715" s="44"/>
      <c r="B715" s="78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</row>
    <row r="716" spans="1:25" s="36" customFormat="1" ht="12.75" customHeight="1" x14ac:dyDescent="0.25">
      <c r="A716" s="44"/>
      <c r="B716" s="78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</row>
    <row r="717" spans="1:25" s="36" customFormat="1" ht="12.75" customHeight="1" x14ac:dyDescent="0.25">
      <c r="A717" s="44"/>
      <c r="B717" s="78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</row>
    <row r="718" spans="1:25" s="36" customFormat="1" ht="12.75" customHeight="1" x14ac:dyDescent="0.25">
      <c r="A718" s="44"/>
      <c r="B718" s="78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</row>
    <row r="719" spans="1:25" s="36" customFormat="1" ht="12.75" customHeight="1" x14ac:dyDescent="0.25">
      <c r="A719" s="44"/>
      <c r="B719" s="78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</row>
    <row r="720" spans="1:25" s="36" customFormat="1" ht="12.75" customHeight="1" x14ac:dyDescent="0.25">
      <c r="A720" s="44"/>
      <c r="B720" s="78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</row>
    <row r="721" spans="1:25" s="36" customFormat="1" ht="12.75" customHeight="1" x14ac:dyDescent="0.25">
      <c r="A721" s="44"/>
      <c r="B721" s="78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</row>
    <row r="722" spans="1:25" s="36" customFormat="1" ht="12.75" customHeight="1" x14ac:dyDescent="0.25">
      <c r="A722" s="44"/>
      <c r="B722" s="78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</row>
    <row r="723" spans="1:25" s="36" customFormat="1" ht="12.75" customHeight="1" x14ac:dyDescent="0.25">
      <c r="A723" s="44"/>
      <c r="B723" s="78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</row>
    <row r="724" spans="1:25" s="36" customFormat="1" ht="12.75" customHeight="1" x14ac:dyDescent="0.25">
      <c r="A724" s="44"/>
      <c r="B724" s="78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</row>
    <row r="725" spans="1:25" s="36" customFormat="1" ht="12.75" customHeight="1" x14ac:dyDescent="0.25">
      <c r="A725" s="44"/>
      <c r="B725" s="78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</row>
    <row r="726" spans="1:25" s="36" customFormat="1" ht="12.75" customHeight="1" x14ac:dyDescent="0.25">
      <c r="A726" s="44"/>
      <c r="B726" s="78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</row>
    <row r="727" spans="1:25" s="36" customFormat="1" ht="12.75" customHeight="1" x14ac:dyDescent="0.25">
      <c r="A727" s="44"/>
      <c r="B727" s="78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</row>
    <row r="728" spans="1:25" s="36" customFormat="1" ht="12.75" customHeight="1" x14ac:dyDescent="0.25">
      <c r="A728" s="44"/>
      <c r="B728" s="78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</row>
    <row r="729" spans="1:25" s="36" customFormat="1" ht="12.75" customHeight="1" x14ac:dyDescent="0.25">
      <c r="A729" s="44"/>
      <c r="B729" s="78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</row>
    <row r="730" spans="1:25" s="36" customFormat="1" ht="12.75" customHeight="1" x14ac:dyDescent="0.25">
      <c r="A730" s="44"/>
      <c r="B730" s="78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</row>
    <row r="731" spans="1:25" s="36" customFormat="1" ht="12.75" customHeight="1" x14ac:dyDescent="0.25">
      <c r="A731" s="44"/>
      <c r="B731" s="78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</row>
    <row r="732" spans="1:25" s="36" customFormat="1" ht="12.75" customHeight="1" x14ac:dyDescent="0.25">
      <c r="A732" s="44"/>
      <c r="B732" s="78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</row>
    <row r="733" spans="1:25" s="36" customFormat="1" ht="12.75" customHeight="1" x14ac:dyDescent="0.25">
      <c r="A733" s="44"/>
      <c r="B733" s="78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</row>
    <row r="734" spans="1:25" s="36" customFormat="1" ht="12.75" customHeight="1" x14ac:dyDescent="0.25">
      <c r="A734" s="44"/>
      <c r="B734" s="78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</row>
    <row r="735" spans="1:25" s="36" customFormat="1" ht="12.75" customHeight="1" x14ac:dyDescent="0.25">
      <c r="A735" s="44"/>
      <c r="B735" s="78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</row>
    <row r="736" spans="1:25" s="36" customFormat="1" ht="12.75" customHeight="1" x14ac:dyDescent="0.25">
      <c r="A736" s="44"/>
      <c r="B736" s="78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</row>
    <row r="737" spans="1:25" s="36" customFormat="1" ht="12.75" customHeight="1" x14ac:dyDescent="0.25">
      <c r="A737" s="44"/>
      <c r="B737" s="78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</row>
    <row r="738" spans="1:25" s="36" customFormat="1" ht="12.75" customHeight="1" x14ac:dyDescent="0.25">
      <c r="A738" s="44"/>
      <c r="B738" s="78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</row>
    <row r="739" spans="1:25" s="36" customFormat="1" ht="12.75" customHeight="1" x14ac:dyDescent="0.25">
      <c r="A739" s="44"/>
      <c r="B739" s="78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</row>
    <row r="740" spans="1:25" s="36" customFormat="1" ht="12.75" customHeight="1" x14ac:dyDescent="0.25">
      <c r="A740" s="44"/>
      <c r="B740" s="78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</row>
    <row r="741" spans="1:25" s="36" customFormat="1" ht="12.75" customHeight="1" x14ac:dyDescent="0.25">
      <c r="A741" s="44"/>
      <c r="B741" s="78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</row>
    <row r="742" spans="1:25" s="36" customFormat="1" ht="12.75" customHeight="1" x14ac:dyDescent="0.25">
      <c r="A742" s="44"/>
      <c r="B742" s="78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</row>
    <row r="743" spans="1:25" s="36" customFormat="1" ht="12.75" customHeight="1" x14ac:dyDescent="0.25">
      <c r="A743" s="44"/>
      <c r="B743" s="78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</row>
    <row r="744" spans="1:25" s="36" customFormat="1" ht="12.75" customHeight="1" x14ac:dyDescent="0.25">
      <c r="A744" s="44"/>
      <c r="B744" s="78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</row>
    <row r="745" spans="1:25" s="36" customFormat="1" ht="12.75" customHeight="1" x14ac:dyDescent="0.25">
      <c r="A745" s="44"/>
      <c r="B745" s="78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</row>
    <row r="746" spans="1:25" s="36" customFormat="1" ht="12.75" customHeight="1" x14ac:dyDescent="0.25">
      <c r="A746" s="44"/>
      <c r="B746" s="78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</row>
    <row r="747" spans="1:25" s="36" customFormat="1" ht="12.75" customHeight="1" x14ac:dyDescent="0.25">
      <c r="A747" s="44"/>
      <c r="B747" s="78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</row>
    <row r="748" spans="1:25" s="36" customFormat="1" ht="12.75" customHeight="1" x14ac:dyDescent="0.25">
      <c r="A748" s="44"/>
      <c r="B748" s="78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</row>
    <row r="749" spans="1:25" s="36" customFormat="1" ht="12.75" customHeight="1" x14ac:dyDescent="0.25">
      <c r="A749" s="44"/>
      <c r="B749" s="78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</row>
    <row r="750" spans="1:25" s="36" customFormat="1" ht="12.75" customHeight="1" x14ac:dyDescent="0.25">
      <c r="A750" s="44"/>
      <c r="B750" s="78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</row>
    <row r="751" spans="1:25" s="36" customFormat="1" ht="12.75" customHeight="1" x14ac:dyDescent="0.25">
      <c r="A751" s="44"/>
      <c r="B751" s="78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</row>
    <row r="752" spans="1:25" s="36" customFormat="1" ht="12.75" customHeight="1" x14ac:dyDescent="0.25">
      <c r="A752" s="44"/>
      <c r="B752" s="78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</row>
    <row r="753" spans="1:25" s="36" customFormat="1" ht="12.75" customHeight="1" x14ac:dyDescent="0.25">
      <c r="A753" s="44"/>
      <c r="B753" s="78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</row>
    <row r="754" spans="1:25" s="36" customFormat="1" ht="12.75" customHeight="1" x14ac:dyDescent="0.25">
      <c r="A754" s="44"/>
      <c r="B754" s="78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</row>
    <row r="755" spans="1:25" s="36" customFormat="1" ht="12.75" customHeight="1" x14ac:dyDescent="0.25">
      <c r="A755" s="44"/>
      <c r="B755" s="78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</row>
    <row r="756" spans="1:25" s="36" customFormat="1" ht="12.75" customHeight="1" x14ac:dyDescent="0.25">
      <c r="A756" s="44"/>
      <c r="B756" s="78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</row>
    <row r="757" spans="1:25" s="36" customFormat="1" ht="12.75" customHeight="1" x14ac:dyDescent="0.25">
      <c r="A757" s="44"/>
      <c r="B757" s="78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</row>
    <row r="758" spans="1:25" s="36" customFormat="1" ht="12.75" customHeight="1" x14ac:dyDescent="0.25">
      <c r="A758" s="44"/>
      <c r="B758" s="78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</row>
    <row r="759" spans="1:25" s="36" customFormat="1" ht="12.75" customHeight="1" x14ac:dyDescent="0.25">
      <c r="A759" s="44"/>
      <c r="B759" s="78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</row>
    <row r="760" spans="1:25" s="36" customFormat="1" ht="12.75" customHeight="1" x14ac:dyDescent="0.25">
      <c r="A760" s="44"/>
      <c r="B760" s="78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</row>
    <row r="761" spans="1:25" s="36" customFormat="1" ht="12.75" customHeight="1" x14ac:dyDescent="0.25">
      <c r="A761" s="44"/>
      <c r="B761" s="78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</row>
    <row r="762" spans="1:25" s="36" customFormat="1" ht="12.75" customHeight="1" x14ac:dyDescent="0.25">
      <c r="A762" s="44"/>
      <c r="B762" s="78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</row>
    <row r="763" spans="1:25" s="36" customFormat="1" ht="12.75" customHeight="1" x14ac:dyDescent="0.25">
      <c r="A763" s="44"/>
      <c r="B763" s="78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</row>
    <row r="764" spans="1:25" s="36" customFormat="1" ht="12.75" customHeight="1" x14ac:dyDescent="0.25">
      <c r="A764" s="44"/>
      <c r="B764" s="78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</row>
    <row r="765" spans="1:25" s="36" customFormat="1" ht="12.75" customHeight="1" x14ac:dyDescent="0.25">
      <c r="A765" s="44"/>
      <c r="B765" s="78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</row>
    <row r="766" spans="1:25" s="36" customFormat="1" ht="12.75" customHeight="1" x14ac:dyDescent="0.25">
      <c r="A766" s="44"/>
      <c r="B766" s="78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</row>
    <row r="767" spans="1:25" s="36" customFormat="1" ht="12.75" customHeight="1" x14ac:dyDescent="0.25">
      <c r="A767" s="44"/>
      <c r="B767" s="78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</row>
    <row r="768" spans="1:25" s="36" customFormat="1" ht="12.75" customHeight="1" x14ac:dyDescent="0.25">
      <c r="A768" s="44"/>
      <c r="B768" s="78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</row>
    <row r="769" spans="1:25" s="36" customFormat="1" ht="12.75" customHeight="1" x14ac:dyDescent="0.25">
      <c r="A769" s="44"/>
      <c r="B769" s="78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</row>
    <row r="770" spans="1:25" s="36" customFormat="1" ht="12.75" customHeight="1" x14ac:dyDescent="0.25">
      <c r="A770" s="44"/>
      <c r="B770" s="78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</row>
    <row r="771" spans="1:25" s="36" customFormat="1" ht="12.75" customHeight="1" x14ac:dyDescent="0.25">
      <c r="A771" s="44"/>
      <c r="B771" s="78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</row>
    <row r="772" spans="1:25" s="36" customFormat="1" ht="12.75" customHeight="1" x14ac:dyDescent="0.25">
      <c r="A772" s="44"/>
      <c r="B772" s="78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</row>
    <row r="773" spans="1:25" s="36" customFormat="1" ht="12.75" customHeight="1" x14ac:dyDescent="0.25">
      <c r="A773" s="44"/>
      <c r="B773" s="78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</row>
    <row r="774" spans="1:25" s="36" customFormat="1" ht="12.75" customHeight="1" x14ac:dyDescent="0.25">
      <c r="A774" s="44"/>
      <c r="B774" s="78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</row>
    <row r="775" spans="1:25" s="36" customFormat="1" ht="12.75" customHeight="1" x14ac:dyDescent="0.25">
      <c r="A775" s="44"/>
      <c r="B775" s="78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</row>
    <row r="776" spans="1:25" s="36" customFormat="1" ht="12.75" customHeight="1" x14ac:dyDescent="0.25">
      <c r="A776" s="44"/>
      <c r="B776" s="78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</row>
    <row r="777" spans="1:25" s="36" customFormat="1" ht="12.75" customHeight="1" x14ac:dyDescent="0.25">
      <c r="A777" s="44"/>
      <c r="B777" s="78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</row>
    <row r="778" spans="1:25" s="36" customFormat="1" ht="12.75" customHeight="1" x14ac:dyDescent="0.25">
      <c r="A778" s="44"/>
      <c r="B778" s="78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</row>
    <row r="779" spans="1:25" s="36" customFormat="1" ht="12.75" customHeight="1" x14ac:dyDescent="0.25">
      <c r="A779" s="44"/>
      <c r="B779" s="78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</row>
    <row r="780" spans="1:25" s="36" customFormat="1" ht="12.75" customHeight="1" x14ac:dyDescent="0.25">
      <c r="A780" s="44"/>
      <c r="B780" s="78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</row>
    <row r="781" spans="1:25" s="36" customFormat="1" ht="12.75" customHeight="1" x14ac:dyDescent="0.25">
      <c r="A781" s="44"/>
      <c r="B781" s="78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</row>
    <row r="782" spans="1:25" s="36" customFormat="1" ht="12.75" customHeight="1" x14ac:dyDescent="0.25">
      <c r="A782" s="44"/>
      <c r="B782" s="78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</row>
    <row r="783" spans="1:25" s="36" customFormat="1" ht="12.75" customHeight="1" x14ac:dyDescent="0.25">
      <c r="A783" s="44"/>
      <c r="B783" s="78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</row>
    <row r="784" spans="1:25" s="36" customFormat="1" ht="12.75" customHeight="1" x14ac:dyDescent="0.25">
      <c r="A784" s="44"/>
      <c r="B784" s="78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</row>
    <row r="785" spans="1:25" s="36" customFormat="1" ht="12.75" customHeight="1" x14ac:dyDescent="0.25">
      <c r="A785" s="44"/>
      <c r="B785" s="78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</row>
    <row r="786" spans="1:25" s="36" customFormat="1" ht="12.75" customHeight="1" x14ac:dyDescent="0.25">
      <c r="A786" s="44"/>
      <c r="B786" s="78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</row>
    <row r="787" spans="1:25" s="36" customFormat="1" ht="12.75" customHeight="1" x14ac:dyDescent="0.25">
      <c r="A787" s="44"/>
      <c r="B787" s="78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</row>
    <row r="788" spans="1:25" s="36" customFormat="1" ht="12.75" customHeight="1" x14ac:dyDescent="0.25">
      <c r="A788" s="44"/>
      <c r="B788" s="78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</row>
    <row r="789" spans="1:25" s="36" customFormat="1" ht="12.75" customHeight="1" x14ac:dyDescent="0.25">
      <c r="A789" s="44"/>
      <c r="B789" s="78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</row>
    <row r="790" spans="1:25" s="36" customFormat="1" ht="12.75" customHeight="1" x14ac:dyDescent="0.25">
      <c r="A790" s="44"/>
      <c r="B790" s="78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</row>
    <row r="791" spans="1:25" s="36" customFormat="1" ht="12.75" customHeight="1" x14ac:dyDescent="0.25">
      <c r="A791" s="44"/>
      <c r="B791" s="78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</row>
    <row r="792" spans="1:25" s="36" customFormat="1" ht="12.75" customHeight="1" x14ac:dyDescent="0.25">
      <c r="A792" s="44"/>
      <c r="B792" s="78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</row>
    <row r="793" spans="1:25" s="36" customFormat="1" ht="12.75" customHeight="1" x14ac:dyDescent="0.25">
      <c r="A793" s="44"/>
      <c r="B793" s="78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</row>
    <row r="794" spans="1:25" s="36" customFormat="1" ht="12.75" customHeight="1" x14ac:dyDescent="0.25">
      <c r="A794" s="44"/>
      <c r="B794" s="78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</row>
    <row r="795" spans="1:25" s="36" customFormat="1" ht="12.75" customHeight="1" x14ac:dyDescent="0.25">
      <c r="A795" s="44"/>
      <c r="B795" s="78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</row>
    <row r="796" spans="1:25" s="36" customFormat="1" ht="12.75" customHeight="1" x14ac:dyDescent="0.25">
      <c r="A796" s="44"/>
      <c r="B796" s="78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</row>
    <row r="797" spans="1:25" s="36" customFormat="1" ht="12.75" customHeight="1" x14ac:dyDescent="0.25">
      <c r="A797" s="44"/>
      <c r="B797" s="78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</row>
    <row r="798" spans="1:25" s="36" customFormat="1" ht="12.75" customHeight="1" x14ac:dyDescent="0.25">
      <c r="A798" s="44"/>
      <c r="B798" s="78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</row>
    <row r="799" spans="1:25" s="36" customFormat="1" ht="12.75" customHeight="1" x14ac:dyDescent="0.25">
      <c r="A799" s="44"/>
      <c r="B799" s="78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</row>
    <row r="800" spans="1:25" s="36" customFormat="1" ht="12.75" customHeight="1" x14ac:dyDescent="0.25">
      <c r="A800" s="44"/>
      <c r="B800" s="78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</row>
    <row r="801" spans="1:25" s="36" customFormat="1" ht="12.75" customHeight="1" x14ac:dyDescent="0.25">
      <c r="A801" s="44"/>
      <c r="B801" s="78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</row>
    <row r="802" spans="1:25" s="36" customFormat="1" ht="12.75" customHeight="1" x14ac:dyDescent="0.25">
      <c r="A802" s="44"/>
      <c r="B802" s="78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</row>
    <row r="803" spans="1:25" s="36" customFormat="1" ht="12.75" customHeight="1" x14ac:dyDescent="0.25">
      <c r="A803" s="44"/>
      <c r="B803" s="78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</row>
    <row r="804" spans="1:25" s="36" customFormat="1" ht="12.75" customHeight="1" x14ac:dyDescent="0.25">
      <c r="A804" s="44"/>
      <c r="B804" s="78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</row>
    <row r="805" spans="1:25" s="36" customFormat="1" ht="12.75" customHeight="1" x14ac:dyDescent="0.25">
      <c r="A805" s="44"/>
      <c r="B805" s="78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</row>
    <row r="806" spans="1:25" s="36" customFormat="1" ht="12.75" customHeight="1" x14ac:dyDescent="0.25">
      <c r="A806" s="44"/>
      <c r="B806" s="78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</row>
    <row r="807" spans="1:25" s="36" customFormat="1" ht="12.75" customHeight="1" x14ac:dyDescent="0.25">
      <c r="A807" s="44"/>
      <c r="B807" s="78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</row>
    <row r="808" spans="1:25" s="36" customFormat="1" ht="12.75" customHeight="1" x14ac:dyDescent="0.25">
      <c r="A808" s="44"/>
      <c r="B808" s="78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</row>
    <row r="809" spans="1:25" s="36" customFormat="1" ht="12.75" customHeight="1" x14ac:dyDescent="0.25">
      <c r="A809" s="44"/>
      <c r="B809" s="78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</row>
    <row r="810" spans="1:25" s="36" customFormat="1" ht="12.75" customHeight="1" x14ac:dyDescent="0.25">
      <c r="A810" s="44"/>
      <c r="B810" s="78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</row>
    <row r="811" spans="1:25" s="36" customFormat="1" ht="12.75" customHeight="1" x14ac:dyDescent="0.25">
      <c r="A811" s="44"/>
      <c r="B811" s="78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</row>
    <row r="812" spans="1:25" s="36" customFormat="1" ht="12.75" customHeight="1" x14ac:dyDescent="0.25">
      <c r="A812" s="44"/>
      <c r="B812" s="78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</row>
    <row r="813" spans="1:25" s="36" customFormat="1" ht="12.75" customHeight="1" x14ac:dyDescent="0.25">
      <c r="A813" s="44"/>
      <c r="B813" s="78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</row>
    <row r="814" spans="1:25" s="36" customFormat="1" ht="12.75" customHeight="1" x14ac:dyDescent="0.25">
      <c r="A814" s="44"/>
      <c r="B814" s="78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</row>
    <row r="815" spans="1:25" s="36" customFormat="1" ht="12.75" customHeight="1" x14ac:dyDescent="0.25">
      <c r="A815" s="44"/>
      <c r="B815" s="78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</row>
    <row r="816" spans="1:25" s="36" customFormat="1" ht="12.75" customHeight="1" x14ac:dyDescent="0.25">
      <c r="A816" s="44"/>
      <c r="B816" s="78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</row>
    <row r="817" spans="1:25" s="36" customFormat="1" ht="12.75" customHeight="1" x14ac:dyDescent="0.25">
      <c r="A817" s="44"/>
      <c r="B817" s="78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</row>
    <row r="818" spans="1:25" s="36" customFormat="1" ht="12.75" customHeight="1" x14ac:dyDescent="0.25">
      <c r="A818" s="44"/>
      <c r="B818" s="78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</row>
    <row r="819" spans="1:25" s="36" customFormat="1" ht="12.75" customHeight="1" x14ac:dyDescent="0.25">
      <c r="A819" s="44"/>
      <c r="B819" s="78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</row>
    <row r="820" spans="1:25" s="36" customFormat="1" ht="12.75" customHeight="1" x14ac:dyDescent="0.25">
      <c r="A820" s="44"/>
      <c r="B820" s="78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</row>
    <row r="821" spans="1:25" s="36" customFormat="1" ht="12.75" customHeight="1" x14ac:dyDescent="0.25">
      <c r="A821" s="44"/>
      <c r="B821" s="78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</row>
    <row r="822" spans="1:25" s="36" customFormat="1" ht="12.75" customHeight="1" x14ac:dyDescent="0.25">
      <c r="A822" s="44"/>
      <c r="B822" s="78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</row>
    <row r="823" spans="1:25" s="36" customFormat="1" ht="12.75" customHeight="1" x14ac:dyDescent="0.25">
      <c r="A823" s="44"/>
      <c r="B823" s="78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</row>
    <row r="824" spans="1:25" s="36" customFormat="1" ht="12.75" customHeight="1" x14ac:dyDescent="0.25">
      <c r="A824" s="44"/>
      <c r="B824" s="78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</row>
    <row r="825" spans="1:25" s="36" customFormat="1" ht="12.75" customHeight="1" x14ac:dyDescent="0.25">
      <c r="A825" s="44"/>
      <c r="B825" s="78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</row>
    <row r="826" spans="1:25" s="36" customFormat="1" ht="12.75" customHeight="1" x14ac:dyDescent="0.25">
      <c r="A826" s="44"/>
      <c r="B826" s="78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</row>
    <row r="827" spans="1:25" s="36" customFormat="1" ht="12.75" customHeight="1" x14ac:dyDescent="0.25">
      <c r="A827" s="44"/>
      <c r="B827" s="78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</row>
    <row r="828" spans="1:25" s="36" customFormat="1" ht="12.75" customHeight="1" x14ac:dyDescent="0.25">
      <c r="A828" s="44"/>
      <c r="B828" s="78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</row>
    <row r="829" spans="1:25" s="36" customFormat="1" ht="12.75" customHeight="1" x14ac:dyDescent="0.25">
      <c r="A829" s="44"/>
      <c r="B829" s="78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</row>
    <row r="830" spans="1:25" s="36" customFormat="1" ht="12.75" customHeight="1" x14ac:dyDescent="0.25">
      <c r="A830" s="44"/>
      <c r="B830" s="78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</row>
    <row r="831" spans="1:25" s="36" customFormat="1" ht="12.75" customHeight="1" x14ac:dyDescent="0.25">
      <c r="A831" s="44"/>
      <c r="B831" s="78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</row>
    <row r="832" spans="1:25" s="36" customFormat="1" ht="12.75" customHeight="1" x14ac:dyDescent="0.25">
      <c r="A832" s="44"/>
      <c r="B832" s="78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</row>
    <row r="833" spans="1:25" s="36" customFormat="1" ht="12.75" customHeight="1" x14ac:dyDescent="0.25">
      <c r="A833" s="44"/>
      <c r="B833" s="78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</row>
    <row r="834" spans="1:25" s="36" customFormat="1" ht="12.75" customHeight="1" x14ac:dyDescent="0.25">
      <c r="A834" s="44"/>
      <c r="B834" s="78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</row>
    <row r="835" spans="1:25" s="36" customFormat="1" ht="12.75" customHeight="1" x14ac:dyDescent="0.25">
      <c r="A835" s="44"/>
      <c r="B835" s="78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</row>
    <row r="836" spans="1:25" s="36" customFormat="1" ht="12.75" customHeight="1" x14ac:dyDescent="0.25">
      <c r="A836" s="44"/>
      <c r="B836" s="78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</row>
    <row r="837" spans="1:25" s="36" customFormat="1" ht="12.75" customHeight="1" x14ac:dyDescent="0.25">
      <c r="A837" s="44"/>
      <c r="B837" s="78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</row>
    <row r="838" spans="1:25" s="36" customFormat="1" ht="12.75" customHeight="1" x14ac:dyDescent="0.25">
      <c r="A838" s="44"/>
      <c r="B838" s="78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</row>
    <row r="839" spans="1:25" s="36" customFormat="1" ht="12.75" customHeight="1" x14ac:dyDescent="0.25">
      <c r="A839" s="44"/>
      <c r="B839" s="78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</row>
    <row r="840" spans="1:25" s="36" customFormat="1" ht="12.75" customHeight="1" x14ac:dyDescent="0.25">
      <c r="A840" s="44"/>
      <c r="B840" s="78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</row>
    <row r="841" spans="1:25" s="36" customFormat="1" ht="12.75" customHeight="1" x14ac:dyDescent="0.25">
      <c r="A841" s="44"/>
      <c r="B841" s="78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</row>
    <row r="842" spans="1:25" s="36" customFormat="1" ht="12.75" customHeight="1" x14ac:dyDescent="0.25">
      <c r="A842" s="44"/>
      <c r="B842" s="78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</row>
    <row r="843" spans="1:25" s="36" customFormat="1" ht="12.75" customHeight="1" x14ac:dyDescent="0.25">
      <c r="A843" s="44"/>
      <c r="B843" s="78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</row>
    <row r="844" spans="1:25" s="36" customFormat="1" ht="12.75" customHeight="1" x14ac:dyDescent="0.25">
      <c r="A844" s="44"/>
      <c r="B844" s="78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</row>
    <row r="845" spans="1:25" s="36" customFormat="1" ht="12.75" customHeight="1" x14ac:dyDescent="0.25">
      <c r="A845" s="44"/>
      <c r="B845" s="78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</row>
    <row r="846" spans="1:25" s="36" customFormat="1" ht="12.75" customHeight="1" x14ac:dyDescent="0.25">
      <c r="A846" s="44"/>
      <c r="B846" s="78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</row>
    <row r="847" spans="1:25" s="36" customFormat="1" ht="12.75" customHeight="1" x14ac:dyDescent="0.25">
      <c r="A847" s="44"/>
      <c r="B847" s="78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</row>
    <row r="848" spans="1:25" s="36" customFormat="1" ht="12.75" customHeight="1" x14ac:dyDescent="0.25">
      <c r="A848" s="44"/>
      <c r="B848" s="78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</row>
    <row r="849" spans="1:25" s="36" customFormat="1" ht="12.75" customHeight="1" x14ac:dyDescent="0.25">
      <c r="A849" s="44"/>
      <c r="B849" s="78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</row>
    <row r="850" spans="1:25" s="36" customFormat="1" ht="12.75" customHeight="1" x14ac:dyDescent="0.25">
      <c r="A850" s="44"/>
      <c r="B850" s="78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</row>
    <row r="851" spans="1:25" s="36" customFormat="1" ht="12.75" customHeight="1" x14ac:dyDescent="0.25">
      <c r="A851" s="44"/>
      <c r="B851" s="78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</row>
    <row r="852" spans="1:25" s="36" customFormat="1" ht="12.75" customHeight="1" x14ac:dyDescent="0.25">
      <c r="A852" s="44"/>
      <c r="B852" s="78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</row>
    <row r="853" spans="1:25" s="36" customFormat="1" ht="12.75" customHeight="1" x14ac:dyDescent="0.25">
      <c r="A853" s="44"/>
      <c r="B853" s="78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</row>
    <row r="854" spans="1:25" s="36" customFormat="1" ht="12.75" customHeight="1" x14ac:dyDescent="0.25">
      <c r="A854" s="44"/>
      <c r="B854" s="78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</row>
    <row r="855" spans="1:25" s="36" customFormat="1" ht="12.75" customHeight="1" x14ac:dyDescent="0.25">
      <c r="A855" s="44"/>
      <c r="B855" s="78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</row>
    <row r="856" spans="1:25" s="36" customFormat="1" ht="12.75" customHeight="1" x14ac:dyDescent="0.25">
      <c r="A856" s="44"/>
      <c r="B856" s="78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</row>
    <row r="857" spans="1:25" s="36" customFormat="1" ht="12.75" customHeight="1" x14ac:dyDescent="0.25">
      <c r="A857" s="44"/>
      <c r="B857" s="78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</row>
    <row r="858" spans="1:25" s="36" customFormat="1" ht="12.75" customHeight="1" x14ac:dyDescent="0.25">
      <c r="A858" s="44"/>
      <c r="B858" s="78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</row>
    <row r="859" spans="1:25" s="36" customFormat="1" ht="12.75" customHeight="1" x14ac:dyDescent="0.25">
      <c r="A859" s="44"/>
      <c r="B859" s="78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</row>
    <row r="860" spans="1:25" s="36" customFormat="1" ht="12.75" customHeight="1" x14ac:dyDescent="0.25">
      <c r="A860" s="44"/>
      <c r="B860" s="78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</row>
    <row r="861" spans="1:25" s="36" customFormat="1" ht="12.75" customHeight="1" x14ac:dyDescent="0.25">
      <c r="A861" s="44"/>
      <c r="B861" s="78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</row>
    <row r="862" spans="1:25" s="36" customFormat="1" ht="12.75" customHeight="1" x14ac:dyDescent="0.25">
      <c r="A862" s="44"/>
      <c r="B862" s="78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</row>
    <row r="863" spans="1:25" s="36" customFormat="1" ht="12.75" customHeight="1" x14ac:dyDescent="0.25">
      <c r="A863" s="44"/>
      <c r="B863" s="78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</row>
    <row r="864" spans="1:25" s="36" customFormat="1" ht="12.75" customHeight="1" x14ac:dyDescent="0.25">
      <c r="A864" s="44"/>
      <c r="B864" s="78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</row>
    <row r="865" spans="1:25" s="36" customFormat="1" ht="12.75" customHeight="1" x14ac:dyDescent="0.25">
      <c r="A865" s="44"/>
      <c r="B865" s="78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</row>
    <row r="866" spans="1:25" s="36" customFormat="1" ht="12.75" customHeight="1" x14ac:dyDescent="0.25">
      <c r="A866" s="44"/>
      <c r="B866" s="78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</row>
    <row r="867" spans="1:25" s="36" customFormat="1" ht="12.75" customHeight="1" x14ac:dyDescent="0.25">
      <c r="A867" s="44"/>
      <c r="B867" s="78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1"/>
    </row>
    <row r="868" spans="1:25" s="36" customFormat="1" ht="12.75" customHeight="1" x14ac:dyDescent="0.25">
      <c r="A868" s="44"/>
      <c r="B868" s="78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1"/>
    </row>
    <row r="869" spans="1:25" s="36" customFormat="1" ht="12.75" customHeight="1" x14ac:dyDescent="0.25">
      <c r="A869" s="44"/>
      <c r="B869" s="78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1"/>
    </row>
    <row r="870" spans="1:25" s="36" customFormat="1" ht="12.75" customHeight="1" x14ac:dyDescent="0.25">
      <c r="A870" s="44"/>
      <c r="B870" s="78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1"/>
    </row>
    <row r="871" spans="1:25" s="36" customFormat="1" ht="12.75" customHeight="1" x14ac:dyDescent="0.25">
      <c r="A871" s="44"/>
      <c r="B871" s="78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1"/>
    </row>
    <row r="872" spans="1:25" s="36" customFormat="1" ht="12.75" customHeight="1" x14ac:dyDescent="0.25">
      <c r="A872" s="44"/>
      <c r="B872" s="78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1"/>
    </row>
    <row r="873" spans="1:25" s="36" customFormat="1" ht="12.75" customHeight="1" x14ac:dyDescent="0.25">
      <c r="A873" s="44"/>
      <c r="B873" s="78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1"/>
    </row>
    <row r="874" spans="1:25" s="36" customFormat="1" ht="12.75" customHeight="1" x14ac:dyDescent="0.25">
      <c r="A874" s="44"/>
      <c r="B874" s="78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1"/>
    </row>
    <row r="875" spans="1:25" s="36" customFormat="1" ht="12.75" customHeight="1" x14ac:dyDescent="0.25">
      <c r="A875" s="44"/>
      <c r="B875" s="78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1"/>
    </row>
    <row r="876" spans="1:25" s="36" customFormat="1" ht="12.75" customHeight="1" x14ac:dyDescent="0.25">
      <c r="A876" s="44"/>
      <c r="B876" s="78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1"/>
    </row>
    <row r="877" spans="1:25" s="36" customFormat="1" ht="12.75" customHeight="1" x14ac:dyDescent="0.25">
      <c r="A877" s="44"/>
      <c r="B877" s="78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1"/>
    </row>
    <row r="878" spans="1:25" s="36" customFormat="1" ht="12.75" customHeight="1" x14ac:dyDescent="0.25">
      <c r="A878" s="44"/>
      <c r="B878" s="78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1"/>
    </row>
    <row r="879" spans="1:25" s="36" customFormat="1" ht="12.75" customHeight="1" x14ac:dyDescent="0.25">
      <c r="A879" s="44"/>
      <c r="B879" s="78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1"/>
    </row>
    <row r="880" spans="1:25" s="36" customFormat="1" ht="12.75" customHeight="1" x14ac:dyDescent="0.25">
      <c r="A880" s="44"/>
      <c r="B880" s="78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1"/>
    </row>
    <row r="881" spans="1:25" s="36" customFormat="1" ht="12.75" customHeight="1" x14ac:dyDescent="0.25">
      <c r="A881" s="44"/>
      <c r="B881" s="78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1"/>
    </row>
    <row r="882" spans="1:25" s="36" customFormat="1" ht="12.75" customHeight="1" x14ac:dyDescent="0.25">
      <c r="A882" s="44"/>
      <c r="B882" s="78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1"/>
    </row>
    <row r="883" spans="1:25" s="36" customFormat="1" ht="12.75" customHeight="1" x14ac:dyDescent="0.25">
      <c r="A883" s="44"/>
      <c r="B883" s="78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1"/>
    </row>
    <row r="884" spans="1:25" s="36" customFormat="1" ht="12.75" customHeight="1" x14ac:dyDescent="0.25">
      <c r="A884" s="44"/>
      <c r="B884" s="78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1"/>
    </row>
    <row r="885" spans="1:25" s="36" customFormat="1" ht="12.75" customHeight="1" x14ac:dyDescent="0.25">
      <c r="A885" s="44"/>
      <c r="B885" s="78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1"/>
    </row>
    <row r="886" spans="1:25" s="36" customFormat="1" ht="12.75" customHeight="1" x14ac:dyDescent="0.25">
      <c r="A886" s="44"/>
      <c r="B886" s="78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1"/>
    </row>
    <row r="887" spans="1:25" s="36" customFormat="1" ht="12.75" customHeight="1" x14ac:dyDescent="0.25">
      <c r="A887" s="44"/>
      <c r="B887" s="78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1"/>
    </row>
    <row r="888" spans="1:25" s="36" customFormat="1" ht="12.75" customHeight="1" x14ac:dyDescent="0.25">
      <c r="A888" s="44"/>
      <c r="B888" s="78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1"/>
    </row>
    <row r="889" spans="1:25" s="36" customFormat="1" ht="12.75" customHeight="1" x14ac:dyDescent="0.25">
      <c r="A889" s="44"/>
      <c r="B889" s="78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1"/>
    </row>
    <row r="890" spans="1:25" s="36" customFormat="1" ht="12.75" customHeight="1" x14ac:dyDescent="0.25">
      <c r="A890" s="44"/>
      <c r="B890" s="78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1"/>
    </row>
    <row r="891" spans="1:25" s="36" customFormat="1" ht="12.75" customHeight="1" x14ac:dyDescent="0.25">
      <c r="A891" s="44"/>
      <c r="B891" s="78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1"/>
    </row>
    <row r="892" spans="1:25" s="36" customFormat="1" ht="12.75" customHeight="1" x14ac:dyDescent="0.25">
      <c r="A892" s="44"/>
      <c r="B892" s="78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1"/>
    </row>
    <row r="893" spans="1:25" s="36" customFormat="1" ht="12.75" customHeight="1" x14ac:dyDescent="0.25">
      <c r="A893" s="44"/>
      <c r="B893" s="78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1"/>
    </row>
    <row r="894" spans="1:25" s="36" customFormat="1" ht="12.75" customHeight="1" x14ac:dyDescent="0.25">
      <c r="A894" s="44"/>
      <c r="B894" s="78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1"/>
    </row>
    <row r="895" spans="1:25" s="36" customFormat="1" ht="12.75" customHeight="1" x14ac:dyDescent="0.25">
      <c r="A895" s="44"/>
      <c r="B895" s="78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1"/>
    </row>
    <row r="896" spans="1:25" s="36" customFormat="1" ht="12.75" customHeight="1" x14ac:dyDescent="0.25">
      <c r="A896" s="44"/>
      <c r="B896" s="78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1"/>
    </row>
    <row r="897" spans="1:25" s="36" customFormat="1" ht="12.75" customHeight="1" x14ac:dyDescent="0.25">
      <c r="A897" s="44"/>
      <c r="B897" s="78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1"/>
    </row>
    <row r="898" spans="1:25" s="36" customFormat="1" ht="12.75" customHeight="1" x14ac:dyDescent="0.25">
      <c r="A898" s="44"/>
      <c r="B898" s="78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1"/>
    </row>
    <row r="899" spans="1:25" s="36" customFormat="1" ht="12.75" customHeight="1" x14ac:dyDescent="0.25">
      <c r="A899" s="44"/>
      <c r="B899" s="78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1"/>
    </row>
    <row r="900" spans="1:25" s="36" customFormat="1" ht="12.75" customHeight="1" x14ac:dyDescent="0.25">
      <c r="A900" s="44"/>
      <c r="B900" s="78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1"/>
    </row>
    <row r="901" spans="1:25" s="36" customFormat="1" ht="12.75" customHeight="1" x14ac:dyDescent="0.25">
      <c r="A901" s="44"/>
      <c r="B901" s="78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1"/>
    </row>
    <row r="902" spans="1:25" s="36" customFormat="1" ht="12.75" customHeight="1" x14ac:dyDescent="0.25">
      <c r="A902" s="44"/>
      <c r="B902" s="78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1"/>
    </row>
    <row r="903" spans="1:25" s="36" customFormat="1" ht="12.75" customHeight="1" x14ac:dyDescent="0.25">
      <c r="A903" s="44"/>
      <c r="B903" s="78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1"/>
    </row>
    <row r="904" spans="1:25" s="36" customFormat="1" ht="12.75" customHeight="1" x14ac:dyDescent="0.25">
      <c r="A904" s="44"/>
      <c r="B904" s="78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1"/>
    </row>
    <row r="905" spans="1:25" s="36" customFormat="1" ht="12.75" customHeight="1" x14ac:dyDescent="0.25">
      <c r="A905" s="44"/>
      <c r="B905" s="78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1"/>
    </row>
    <row r="906" spans="1:25" s="36" customFormat="1" ht="12.75" customHeight="1" x14ac:dyDescent="0.25">
      <c r="A906" s="44"/>
      <c r="B906" s="78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1"/>
    </row>
    <row r="907" spans="1:25" s="36" customFormat="1" ht="12.75" customHeight="1" x14ac:dyDescent="0.25">
      <c r="A907" s="44"/>
      <c r="B907" s="78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1"/>
    </row>
    <row r="908" spans="1:25" s="36" customFormat="1" ht="12.75" customHeight="1" x14ac:dyDescent="0.25">
      <c r="A908" s="44"/>
      <c r="B908" s="78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1"/>
    </row>
    <row r="909" spans="1:25" s="36" customFormat="1" ht="12.75" customHeight="1" x14ac:dyDescent="0.25">
      <c r="A909" s="44"/>
      <c r="B909" s="78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1"/>
    </row>
    <row r="910" spans="1:25" s="36" customFormat="1" ht="12.75" customHeight="1" x14ac:dyDescent="0.25">
      <c r="A910" s="44"/>
      <c r="B910" s="78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1"/>
    </row>
    <row r="911" spans="1:25" s="36" customFormat="1" ht="12.75" customHeight="1" x14ac:dyDescent="0.25">
      <c r="A911" s="44"/>
      <c r="B911" s="78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1"/>
    </row>
    <row r="912" spans="1:25" s="36" customFormat="1" ht="12.75" customHeight="1" x14ac:dyDescent="0.25">
      <c r="A912" s="44"/>
      <c r="B912" s="78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1"/>
    </row>
    <row r="913" spans="1:25" s="36" customFormat="1" ht="12.75" customHeight="1" x14ac:dyDescent="0.25">
      <c r="A913" s="44"/>
      <c r="B913" s="78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1"/>
    </row>
    <row r="914" spans="1:25" s="36" customFormat="1" ht="12.75" customHeight="1" x14ac:dyDescent="0.25">
      <c r="A914" s="44"/>
      <c r="B914" s="78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1"/>
    </row>
    <row r="915" spans="1:25" s="36" customFormat="1" ht="12.75" customHeight="1" x14ac:dyDescent="0.25">
      <c r="A915" s="44"/>
      <c r="B915" s="78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1"/>
    </row>
    <row r="916" spans="1:25" s="36" customFormat="1" ht="12.75" customHeight="1" x14ac:dyDescent="0.25">
      <c r="A916" s="44"/>
      <c r="B916" s="78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1"/>
    </row>
    <row r="917" spans="1:25" s="36" customFormat="1" ht="12.75" customHeight="1" x14ac:dyDescent="0.25">
      <c r="A917" s="44"/>
      <c r="B917" s="78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1"/>
    </row>
    <row r="918" spans="1:25" s="36" customFormat="1" ht="12.75" customHeight="1" x14ac:dyDescent="0.25">
      <c r="A918" s="44"/>
      <c r="B918" s="78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1"/>
    </row>
    <row r="919" spans="1:25" s="36" customFormat="1" ht="12.75" customHeight="1" x14ac:dyDescent="0.25">
      <c r="A919" s="44"/>
      <c r="B919" s="78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1"/>
    </row>
    <row r="920" spans="1:25" s="36" customFormat="1" ht="12.75" customHeight="1" x14ac:dyDescent="0.25">
      <c r="A920" s="44"/>
      <c r="B920" s="78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1"/>
    </row>
    <row r="921" spans="1:25" s="36" customFormat="1" ht="12.75" customHeight="1" x14ac:dyDescent="0.25">
      <c r="A921" s="44"/>
      <c r="B921" s="78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1"/>
    </row>
    <row r="922" spans="1:25" s="36" customFormat="1" ht="12.75" customHeight="1" x14ac:dyDescent="0.25">
      <c r="A922" s="44"/>
      <c r="B922" s="78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1"/>
    </row>
    <row r="923" spans="1:25" s="36" customFormat="1" ht="12.75" customHeight="1" x14ac:dyDescent="0.25">
      <c r="A923" s="44"/>
      <c r="B923" s="78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1"/>
    </row>
    <row r="924" spans="1:25" s="36" customFormat="1" ht="12.75" customHeight="1" x14ac:dyDescent="0.25">
      <c r="A924" s="44"/>
      <c r="B924" s="78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1"/>
    </row>
    <row r="925" spans="1:25" s="36" customFormat="1" ht="12.75" customHeight="1" x14ac:dyDescent="0.25">
      <c r="A925" s="44"/>
      <c r="B925" s="78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1"/>
    </row>
    <row r="926" spans="1:25" s="36" customFormat="1" ht="12.75" customHeight="1" x14ac:dyDescent="0.25">
      <c r="A926" s="44"/>
      <c r="B926" s="78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1"/>
    </row>
    <row r="927" spans="1:25" s="36" customFormat="1" ht="12.75" customHeight="1" x14ac:dyDescent="0.25">
      <c r="A927" s="44"/>
      <c r="B927" s="78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1"/>
    </row>
    <row r="928" spans="1:25" s="36" customFormat="1" ht="12.75" customHeight="1" x14ac:dyDescent="0.25">
      <c r="A928" s="44"/>
      <c r="B928" s="78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1"/>
    </row>
    <row r="929" spans="1:25" s="36" customFormat="1" ht="12.75" customHeight="1" x14ac:dyDescent="0.25">
      <c r="A929" s="44"/>
      <c r="B929" s="78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1"/>
    </row>
    <row r="930" spans="1:25" s="36" customFormat="1" ht="12.75" customHeight="1" x14ac:dyDescent="0.25">
      <c r="A930" s="44"/>
      <c r="B930" s="78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1"/>
    </row>
    <row r="931" spans="1:25" s="36" customFormat="1" ht="12.75" customHeight="1" x14ac:dyDescent="0.25">
      <c r="A931" s="44"/>
      <c r="B931" s="78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1"/>
    </row>
    <row r="932" spans="1:25" s="36" customFormat="1" ht="12.75" customHeight="1" x14ac:dyDescent="0.25">
      <c r="A932" s="44"/>
      <c r="B932" s="78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1"/>
    </row>
    <row r="933" spans="1:25" s="36" customFormat="1" ht="12.75" customHeight="1" x14ac:dyDescent="0.25">
      <c r="A933" s="44"/>
      <c r="B933" s="78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1"/>
    </row>
    <row r="934" spans="1:25" s="36" customFormat="1" ht="12.75" customHeight="1" x14ac:dyDescent="0.25">
      <c r="A934" s="44"/>
      <c r="B934" s="78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1"/>
    </row>
    <row r="935" spans="1:25" s="36" customFormat="1" ht="12.75" customHeight="1" x14ac:dyDescent="0.25">
      <c r="A935" s="44"/>
      <c r="B935" s="78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1"/>
    </row>
    <row r="936" spans="1:25" s="36" customFormat="1" ht="12.75" customHeight="1" x14ac:dyDescent="0.25">
      <c r="A936" s="44"/>
      <c r="B936" s="78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1"/>
    </row>
    <row r="937" spans="1:25" s="36" customFormat="1" ht="12.75" customHeight="1" x14ac:dyDescent="0.25">
      <c r="A937" s="44"/>
      <c r="B937" s="78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1"/>
    </row>
    <row r="938" spans="1:25" s="36" customFormat="1" ht="12.75" customHeight="1" x14ac:dyDescent="0.25">
      <c r="A938" s="44"/>
      <c r="B938" s="78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1"/>
    </row>
    <row r="939" spans="1:25" s="36" customFormat="1" ht="12.75" customHeight="1" x14ac:dyDescent="0.25">
      <c r="A939" s="44"/>
      <c r="B939" s="78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1"/>
    </row>
    <row r="940" spans="1:25" s="36" customFormat="1" ht="12.75" customHeight="1" x14ac:dyDescent="0.25">
      <c r="A940" s="44"/>
      <c r="B940" s="78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1"/>
    </row>
    <row r="941" spans="1:25" s="36" customFormat="1" ht="12.75" customHeight="1" x14ac:dyDescent="0.25">
      <c r="A941" s="44"/>
      <c r="B941" s="78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1"/>
    </row>
    <row r="942" spans="1:25" s="36" customFormat="1" ht="12.75" customHeight="1" x14ac:dyDescent="0.25">
      <c r="A942" s="44"/>
      <c r="B942" s="78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1"/>
    </row>
    <row r="943" spans="1:25" s="36" customFormat="1" ht="12.75" customHeight="1" x14ac:dyDescent="0.25">
      <c r="A943" s="44"/>
      <c r="B943" s="78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1"/>
    </row>
    <row r="944" spans="1:25" s="36" customFormat="1" ht="12.75" customHeight="1" x14ac:dyDescent="0.25">
      <c r="A944" s="44"/>
      <c r="B944" s="78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1"/>
    </row>
    <row r="945" spans="1:25" s="36" customFormat="1" ht="12.75" customHeight="1" x14ac:dyDescent="0.25">
      <c r="A945" s="44"/>
      <c r="B945" s="78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1"/>
    </row>
    <row r="946" spans="1:25" s="36" customFormat="1" ht="12.75" customHeight="1" x14ac:dyDescent="0.25">
      <c r="A946" s="44"/>
      <c r="B946" s="78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1"/>
    </row>
    <row r="947" spans="1:25" s="36" customFormat="1" ht="12.75" customHeight="1" x14ac:dyDescent="0.25">
      <c r="A947" s="44"/>
      <c r="B947" s="78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1"/>
    </row>
    <row r="948" spans="1:25" s="36" customFormat="1" ht="12.75" customHeight="1" x14ac:dyDescent="0.25">
      <c r="A948" s="44"/>
      <c r="B948" s="78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1"/>
    </row>
    <row r="949" spans="1:25" s="36" customFormat="1" ht="12.75" customHeight="1" x14ac:dyDescent="0.25">
      <c r="A949" s="44"/>
      <c r="B949" s="78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1"/>
    </row>
    <row r="950" spans="1:25" s="36" customFormat="1" ht="12.75" customHeight="1" x14ac:dyDescent="0.25">
      <c r="A950" s="44"/>
      <c r="B950" s="78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1"/>
    </row>
    <row r="951" spans="1:25" s="36" customFormat="1" ht="12.75" customHeight="1" x14ac:dyDescent="0.25">
      <c r="A951" s="44"/>
      <c r="B951" s="78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1"/>
    </row>
    <row r="952" spans="1:25" s="36" customFormat="1" ht="12.75" customHeight="1" x14ac:dyDescent="0.25">
      <c r="A952" s="44"/>
      <c r="B952" s="78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1"/>
    </row>
    <row r="953" spans="1:25" s="36" customFormat="1" ht="12.75" customHeight="1" x14ac:dyDescent="0.25">
      <c r="A953" s="44"/>
      <c r="B953" s="78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1"/>
    </row>
    <row r="954" spans="1:25" s="36" customFormat="1" ht="12.75" customHeight="1" x14ac:dyDescent="0.25">
      <c r="A954" s="44"/>
      <c r="B954" s="78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1"/>
    </row>
    <row r="955" spans="1:25" s="36" customFormat="1" ht="12.75" customHeight="1" x14ac:dyDescent="0.25">
      <c r="A955" s="44"/>
      <c r="B955" s="78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1"/>
    </row>
    <row r="956" spans="1:25" s="36" customFormat="1" ht="12.75" customHeight="1" x14ac:dyDescent="0.25">
      <c r="A956" s="44"/>
      <c r="B956" s="78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1"/>
    </row>
    <row r="957" spans="1:25" s="36" customFormat="1" ht="12.75" customHeight="1" x14ac:dyDescent="0.25">
      <c r="A957" s="44"/>
      <c r="B957" s="78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1"/>
    </row>
    <row r="958" spans="1:25" s="36" customFormat="1" ht="12.75" customHeight="1" x14ac:dyDescent="0.25">
      <c r="A958" s="44"/>
      <c r="B958" s="78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1"/>
    </row>
    <row r="959" spans="1:25" s="36" customFormat="1" ht="12.75" customHeight="1" x14ac:dyDescent="0.25">
      <c r="A959" s="44"/>
      <c r="B959" s="78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1"/>
    </row>
    <row r="960" spans="1:25" s="36" customFormat="1" ht="12.75" customHeight="1" x14ac:dyDescent="0.25">
      <c r="A960" s="44"/>
      <c r="B960" s="78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1"/>
    </row>
    <row r="961" spans="1:25" s="36" customFormat="1" ht="12.75" customHeight="1" x14ac:dyDescent="0.25">
      <c r="A961" s="44"/>
      <c r="B961" s="78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1"/>
    </row>
    <row r="962" spans="1:25" s="36" customFormat="1" ht="12.75" customHeight="1" x14ac:dyDescent="0.25">
      <c r="A962" s="44"/>
      <c r="B962" s="78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1"/>
    </row>
    <row r="963" spans="1:25" s="36" customFormat="1" ht="12.75" customHeight="1" x14ac:dyDescent="0.25">
      <c r="A963" s="44"/>
      <c r="B963" s="78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1"/>
    </row>
    <row r="964" spans="1:25" s="36" customFormat="1" ht="12.75" customHeight="1" x14ac:dyDescent="0.25">
      <c r="A964" s="44"/>
      <c r="B964" s="78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1"/>
    </row>
    <row r="965" spans="1:25" s="36" customFormat="1" ht="12.75" customHeight="1" x14ac:dyDescent="0.25">
      <c r="A965" s="44"/>
      <c r="B965" s="78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1"/>
    </row>
    <row r="966" spans="1:25" s="36" customFormat="1" ht="12.75" customHeight="1" x14ac:dyDescent="0.25">
      <c r="A966" s="44"/>
      <c r="B966" s="78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1"/>
    </row>
    <row r="967" spans="1:25" s="36" customFormat="1" ht="12.75" customHeight="1" x14ac:dyDescent="0.25">
      <c r="A967" s="44"/>
      <c r="B967" s="78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1"/>
    </row>
    <row r="968" spans="1:25" s="36" customFormat="1" ht="12.75" customHeight="1" x14ac:dyDescent="0.25">
      <c r="A968" s="44"/>
      <c r="B968" s="78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1"/>
    </row>
    <row r="969" spans="1:25" s="36" customFormat="1" ht="12.75" customHeight="1" x14ac:dyDescent="0.25">
      <c r="A969" s="44"/>
      <c r="B969" s="78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1"/>
    </row>
    <row r="970" spans="1:25" s="36" customFormat="1" ht="12.75" customHeight="1" x14ac:dyDescent="0.25">
      <c r="A970" s="44"/>
      <c r="B970" s="78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1"/>
    </row>
    <row r="971" spans="1:25" s="36" customFormat="1" ht="12.75" customHeight="1" x14ac:dyDescent="0.25">
      <c r="A971" s="44"/>
      <c r="B971" s="78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1"/>
    </row>
    <row r="972" spans="1:25" s="36" customFormat="1" ht="12.75" customHeight="1" x14ac:dyDescent="0.25">
      <c r="A972" s="44"/>
      <c r="B972" s="78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1"/>
    </row>
    <row r="973" spans="1:25" s="36" customFormat="1" ht="12.75" customHeight="1" x14ac:dyDescent="0.25">
      <c r="A973" s="44"/>
      <c r="B973" s="78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1"/>
    </row>
    <row r="974" spans="1:25" s="36" customFormat="1" ht="12.75" customHeight="1" x14ac:dyDescent="0.25">
      <c r="A974" s="44"/>
      <c r="B974" s="78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1"/>
    </row>
    <row r="975" spans="1:25" s="36" customFormat="1" ht="12.75" customHeight="1" x14ac:dyDescent="0.25">
      <c r="A975" s="44"/>
      <c r="B975" s="78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1"/>
    </row>
    <row r="976" spans="1:25" s="36" customFormat="1" ht="12.75" customHeight="1" x14ac:dyDescent="0.25">
      <c r="A976" s="44"/>
      <c r="B976" s="78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1"/>
    </row>
    <row r="977" spans="1:25" s="36" customFormat="1" ht="12.75" customHeight="1" x14ac:dyDescent="0.25">
      <c r="A977" s="44"/>
      <c r="B977" s="78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1"/>
    </row>
    <row r="978" spans="1:25" s="36" customFormat="1" ht="12.75" customHeight="1" x14ac:dyDescent="0.25">
      <c r="A978" s="44"/>
      <c r="B978" s="78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1"/>
    </row>
    <row r="979" spans="1:25" s="36" customFormat="1" ht="12.75" customHeight="1" x14ac:dyDescent="0.25">
      <c r="A979" s="44"/>
      <c r="B979" s="78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1"/>
    </row>
    <row r="980" spans="1:25" s="36" customFormat="1" ht="12.75" customHeight="1" x14ac:dyDescent="0.25">
      <c r="A980" s="44"/>
      <c r="B980" s="78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1"/>
    </row>
    <row r="981" spans="1:25" s="36" customFormat="1" ht="12.75" customHeight="1" x14ac:dyDescent="0.25">
      <c r="A981" s="44"/>
      <c r="B981" s="78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1"/>
    </row>
    <row r="982" spans="1:25" s="36" customFormat="1" ht="12.75" customHeight="1" x14ac:dyDescent="0.25">
      <c r="A982" s="44"/>
      <c r="B982" s="78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1"/>
    </row>
    <row r="983" spans="1:25" s="36" customFormat="1" ht="12.75" customHeight="1" x14ac:dyDescent="0.25">
      <c r="A983" s="44"/>
      <c r="B983" s="78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1"/>
    </row>
    <row r="984" spans="1:25" s="36" customFormat="1" ht="12.75" customHeight="1" x14ac:dyDescent="0.25">
      <c r="A984" s="44"/>
      <c r="B984" s="78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1"/>
    </row>
    <row r="985" spans="1:25" s="36" customFormat="1" ht="12.75" customHeight="1" x14ac:dyDescent="0.25">
      <c r="A985" s="44"/>
      <c r="B985" s="78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1"/>
    </row>
    <row r="986" spans="1:25" s="36" customFormat="1" ht="12.75" customHeight="1" x14ac:dyDescent="0.25">
      <c r="A986" s="44"/>
      <c r="B986" s="78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1"/>
    </row>
    <row r="987" spans="1:25" s="36" customFormat="1" ht="12.75" customHeight="1" x14ac:dyDescent="0.25">
      <c r="A987" s="44"/>
      <c r="B987" s="78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1"/>
    </row>
    <row r="988" spans="1:25" s="36" customFormat="1" ht="12.75" customHeight="1" x14ac:dyDescent="0.25">
      <c r="A988" s="44"/>
      <c r="B988" s="78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1"/>
    </row>
    <row r="989" spans="1:25" s="36" customFormat="1" ht="12.75" customHeight="1" x14ac:dyDescent="0.25">
      <c r="A989" s="44"/>
      <c r="B989" s="78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1"/>
    </row>
    <row r="990" spans="1:25" s="36" customFormat="1" ht="12.75" customHeight="1" x14ac:dyDescent="0.25">
      <c r="A990" s="44"/>
      <c r="B990" s="78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1"/>
    </row>
    <row r="991" spans="1:25" s="36" customFormat="1" ht="12.75" customHeight="1" x14ac:dyDescent="0.25">
      <c r="A991" s="44"/>
      <c r="B991" s="78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1"/>
    </row>
    <row r="992" spans="1:25" s="36" customFormat="1" ht="12.75" customHeight="1" x14ac:dyDescent="0.25">
      <c r="A992" s="44"/>
      <c r="B992" s="78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1"/>
    </row>
    <row r="993" spans="1:25" s="36" customFormat="1" ht="12.75" customHeight="1" x14ac:dyDescent="0.25">
      <c r="A993" s="44"/>
      <c r="B993" s="78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1"/>
    </row>
    <row r="994" spans="1:25" s="36" customFormat="1" ht="12.75" customHeight="1" x14ac:dyDescent="0.25">
      <c r="A994" s="44"/>
      <c r="B994" s="78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1"/>
    </row>
    <row r="995" spans="1:25" s="36" customFormat="1" ht="12.75" customHeight="1" x14ac:dyDescent="0.25">
      <c r="A995" s="44"/>
      <c r="B995" s="78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1"/>
    </row>
    <row r="996" spans="1:25" s="36" customFormat="1" ht="12.75" customHeight="1" x14ac:dyDescent="0.25">
      <c r="A996" s="44"/>
      <c r="B996" s="78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1"/>
    </row>
    <row r="997" spans="1:25" s="36" customFormat="1" ht="12.75" customHeight="1" x14ac:dyDescent="0.25">
      <c r="A997" s="44"/>
      <c r="B997" s="78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1"/>
    </row>
    <row r="998" spans="1:25" s="36" customFormat="1" ht="15" customHeight="1" x14ac:dyDescent="0.25">
      <c r="A998" s="44"/>
      <c r="B998" s="78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1"/>
    </row>
    <row r="999" spans="1:25" s="36" customFormat="1" ht="15" customHeight="1" x14ac:dyDescent="0.25">
      <c r="A999" s="44"/>
      <c r="B999" s="78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1"/>
    </row>
    <row r="1000" spans="1:25" s="36" customFormat="1" ht="15" customHeight="1" x14ac:dyDescent="0.25">
      <c r="A1000" s="44"/>
      <c r="B1000" s="78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1"/>
    </row>
    <row r="1001" spans="1:25" s="36" customFormat="1" ht="15" customHeight="1" x14ac:dyDescent="0.25">
      <c r="A1001" s="44"/>
      <c r="B1001" s="78"/>
      <c r="C1001" s="82"/>
      <c r="D1001" s="82"/>
      <c r="E1001" s="82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82"/>
      <c r="T1001" s="82"/>
      <c r="U1001" s="82"/>
      <c r="V1001" s="82"/>
      <c r="W1001" s="82"/>
      <c r="X1001" s="82"/>
      <c r="Y1001" s="81"/>
    </row>
    <row r="1002" spans="1:25" s="36" customFormat="1" ht="15" customHeight="1" x14ac:dyDescent="0.25">
      <c r="A1002" s="44"/>
      <c r="B1002" s="78"/>
      <c r="C1002" s="82"/>
      <c r="D1002" s="82"/>
      <c r="E1002" s="82"/>
      <c r="F1002" s="82"/>
      <c r="G1002" s="82"/>
      <c r="H1002" s="82"/>
      <c r="I1002" s="82"/>
      <c r="J1002" s="82"/>
      <c r="K1002" s="82"/>
      <c r="L1002" s="82"/>
      <c r="M1002" s="82"/>
      <c r="N1002" s="82"/>
      <c r="O1002" s="82"/>
      <c r="P1002" s="82"/>
      <c r="Q1002" s="82"/>
      <c r="R1002" s="82"/>
      <c r="S1002" s="82"/>
      <c r="T1002" s="82"/>
      <c r="U1002" s="82"/>
      <c r="V1002" s="82"/>
      <c r="W1002" s="82"/>
      <c r="X1002" s="82"/>
      <c r="Y1002" s="81"/>
    </row>
    <row r="1003" spans="1:25" s="36" customFormat="1" ht="15" customHeight="1" x14ac:dyDescent="0.25">
      <c r="A1003" s="44"/>
      <c r="B1003" s="78"/>
      <c r="C1003" s="82"/>
      <c r="D1003" s="82"/>
      <c r="E1003" s="82"/>
      <c r="F1003" s="82"/>
      <c r="G1003" s="82"/>
      <c r="H1003" s="82"/>
      <c r="I1003" s="82"/>
      <c r="J1003" s="82"/>
      <c r="K1003" s="82"/>
      <c r="L1003" s="82"/>
      <c r="M1003" s="82"/>
      <c r="N1003" s="82"/>
      <c r="O1003" s="82"/>
      <c r="P1003" s="82"/>
      <c r="Q1003" s="82"/>
      <c r="R1003" s="82"/>
      <c r="S1003" s="82"/>
      <c r="T1003" s="82"/>
      <c r="U1003" s="82"/>
      <c r="V1003" s="82"/>
      <c r="W1003" s="82"/>
      <c r="X1003" s="82"/>
      <c r="Y1003" s="81"/>
    </row>
  </sheetData>
  <mergeCells count="23">
    <mergeCell ref="C79:Y79"/>
    <mergeCell ref="C80:Y80"/>
    <mergeCell ref="C81:Y81"/>
    <mergeCell ref="C78:Y78"/>
    <mergeCell ref="C2:H2"/>
    <mergeCell ref="I2:K3"/>
    <mergeCell ref="L2:M3"/>
    <mergeCell ref="N2:P3"/>
    <mergeCell ref="Q2:Q4"/>
    <mergeCell ref="R2:U3"/>
    <mergeCell ref="V2:Y3"/>
    <mergeCell ref="C3:D3"/>
    <mergeCell ref="E3:F3"/>
    <mergeCell ref="G3:H3"/>
    <mergeCell ref="C77:Y77"/>
    <mergeCell ref="B88:Y88"/>
    <mergeCell ref="B89:Y89"/>
    <mergeCell ref="C82:Y82"/>
    <mergeCell ref="C83:Y83"/>
    <mergeCell ref="B85:Y85"/>
    <mergeCell ref="B86:Y86"/>
    <mergeCell ref="B87:Y87"/>
    <mergeCell ref="B84:Y84"/>
  </mergeCells>
  <conditionalFormatting sqref="B7:Y22">
    <cfRule type="cellIs" dxfId="41" priority="42" operator="lessThanOrEqual">
      <formula>-99</formula>
    </cfRule>
  </conditionalFormatting>
  <conditionalFormatting sqref="W28:Y28">
    <cfRule type="cellIs" dxfId="40" priority="41" operator="lessThanOrEqual">
      <formula>-99</formula>
    </cfRule>
  </conditionalFormatting>
  <conditionalFormatting sqref="S28:U28">
    <cfRule type="cellIs" dxfId="39" priority="40" operator="lessThanOrEqual">
      <formula>-99</formula>
    </cfRule>
  </conditionalFormatting>
  <conditionalFormatting sqref="L28:M28">
    <cfRule type="cellIs" dxfId="38" priority="39" operator="lessThanOrEqual">
      <formula>-99</formula>
    </cfRule>
  </conditionalFormatting>
  <conditionalFormatting sqref="L33:M33">
    <cfRule type="cellIs" dxfId="37" priority="38" operator="lessThanOrEqual">
      <formula>-99</formula>
    </cfRule>
  </conditionalFormatting>
  <conditionalFormatting sqref="L36:M37">
    <cfRule type="cellIs" dxfId="36" priority="37" operator="lessThanOrEqual">
      <formula>-99</formula>
    </cfRule>
  </conditionalFormatting>
  <conditionalFormatting sqref="L39:M42">
    <cfRule type="cellIs" dxfId="35" priority="36" operator="lessThanOrEqual">
      <formula>-99</formula>
    </cfRule>
  </conditionalFormatting>
  <conditionalFormatting sqref="L44:M45">
    <cfRule type="cellIs" dxfId="34" priority="35" operator="lessThanOrEqual">
      <formula>-99</formula>
    </cfRule>
  </conditionalFormatting>
  <conditionalFormatting sqref="S44:U45">
    <cfRule type="cellIs" dxfId="33" priority="34" operator="lessThanOrEqual">
      <formula>-99</formula>
    </cfRule>
  </conditionalFormatting>
  <conditionalFormatting sqref="S39:U42">
    <cfRule type="cellIs" dxfId="32" priority="33" operator="lessThanOrEqual">
      <formula>-99</formula>
    </cfRule>
  </conditionalFormatting>
  <conditionalFormatting sqref="S36:U37">
    <cfRule type="cellIs" dxfId="31" priority="32" operator="lessThanOrEqual">
      <formula>-99</formula>
    </cfRule>
  </conditionalFormatting>
  <conditionalFormatting sqref="S33:U33">
    <cfRule type="cellIs" dxfId="30" priority="31" operator="lessThanOrEqual">
      <formula>-99</formula>
    </cfRule>
  </conditionalFormatting>
  <conditionalFormatting sqref="W33:Y33">
    <cfRule type="cellIs" dxfId="29" priority="30" operator="lessThanOrEqual">
      <formula>-99</formula>
    </cfRule>
  </conditionalFormatting>
  <conditionalFormatting sqref="W36:Y37">
    <cfRule type="cellIs" dxfId="28" priority="29" operator="lessThanOrEqual">
      <formula>-99</formula>
    </cfRule>
  </conditionalFormatting>
  <conditionalFormatting sqref="W39:Y42">
    <cfRule type="cellIs" dxfId="27" priority="28" operator="lessThanOrEqual">
      <formula>-99</formula>
    </cfRule>
  </conditionalFormatting>
  <conditionalFormatting sqref="W44:Y45">
    <cfRule type="cellIs" dxfId="26" priority="27" operator="lessThanOrEqual">
      <formula>-99</formula>
    </cfRule>
  </conditionalFormatting>
  <conditionalFormatting sqref="S49">
    <cfRule type="cellIs" dxfId="25" priority="26" operator="lessThanOrEqual">
      <formula>-99</formula>
    </cfRule>
  </conditionalFormatting>
  <conditionalFormatting sqref="S56">
    <cfRule type="cellIs" dxfId="24" priority="25" operator="lessThanOrEqual">
      <formula>-99</formula>
    </cfRule>
  </conditionalFormatting>
  <conditionalFormatting sqref="S58">
    <cfRule type="cellIs" dxfId="23" priority="24" operator="lessThanOrEqual">
      <formula>-99</formula>
    </cfRule>
  </conditionalFormatting>
  <conditionalFormatting sqref="T56">
    <cfRule type="cellIs" dxfId="22" priority="23" operator="lessThanOrEqual">
      <formula>-99</formula>
    </cfRule>
  </conditionalFormatting>
  <conditionalFormatting sqref="W56">
    <cfRule type="cellIs" dxfId="21" priority="22" operator="lessThanOrEqual">
      <formula>-99</formula>
    </cfRule>
  </conditionalFormatting>
  <conditionalFormatting sqref="X56">
    <cfRule type="cellIs" dxfId="20" priority="21" operator="lessThanOrEqual">
      <formula>-99</formula>
    </cfRule>
  </conditionalFormatting>
  <conditionalFormatting sqref="U56">
    <cfRule type="cellIs" dxfId="19" priority="20" operator="lessThanOrEqual">
      <formula>-99</formula>
    </cfRule>
  </conditionalFormatting>
  <conditionalFormatting sqref="U58">
    <cfRule type="cellIs" dxfId="18" priority="19" operator="lessThanOrEqual">
      <formula>-99</formula>
    </cfRule>
  </conditionalFormatting>
  <conditionalFormatting sqref="U49">
    <cfRule type="cellIs" dxfId="17" priority="18" operator="lessThanOrEqual">
      <formula>-99</formula>
    </cfRule>
  </conditionalFormatting>
  <conditionalFormatting sqref="W49">
    <cfRule type="cellIs" dxfId="16" priority="17" operator="lessThanOrEqual">
      <formula>-99</formula>
    </cfRule>
  </conditionalFormatting>
  <conditionalFormatting sqref="Y49">
    <cfRule type="cellIs" dxfId="15" priority="16" operator="lessThanOrEqual">
      <formula>-99</formula>
    </cfRule>
  </conditionalFormatting>
  <conditionalFormatting sqref="Y56">
    <cfRule type="cellIs" dxfId="14" priority="15" operator="lessThanOrEqual">
      <formula>-99</formula>
    </cfRule>
  </conditionalFormatting>
  <conditionalFormatting sqref="Y58">
    <cfRule type="cellIs" dxfId="13" priority="14" operator="lessThanOrEqual">
      <formula>-99</formula>
    </cfRule>
  </conditionalFormatting>
  <conditionalFormatting sqref="W58">
    <cfRule type="cellIs" dxfId="12" priority="13" operator="lessThanOrEqual">
      <formula>-99</formula>
    </cfRule>
  </conditionalFormatting>
  <conditionalFormatting sqref="W61:Y61">
    <cfRule type="cellIs" dxfId="11" priority="12" operator="lessThanOrEqual">
      <formula>-99</formula>
    </cfRule>
  </conditionalFormatting>
  <conditionalFormatting sqref="S61:U61">
    <cfRule type="cellIs" dxfId="10" priority="11" operator="lessThanOrEqual">
      <formula>-99</formula>
    </cfRule>
  </conditionalFormatting>
  <conditionalFormatting sqref="L61:M61">
    <cfRule type="cellIs" dxfId="9" priority="10" operator="lessThanOrEqual">
      <formula>-99</formula>
    </cfRule>
  </conditionalFormatting>
  <conditionalFormatting sqref="S74">
    <cfRule type="cellIs" dxfId="8" priority="9" operator="lessThanOrEqual">
      <formula>-99</formula>
    </cfRule>
  </conditionalFormatting>
  <conditionalFormatting sqref="U74">
    <cfRule type="cellIs" dxfId="7" priority="8" operator="lessThanOrEqual">
      <formula>-99</formula>
    </cfRule>
  </conditionalFormatting>
  <conditionalFormatting sqref="W74">
    <cfRule type="cellIs" dxfId="6" priority="7" operator="lessThanOrEqual">
      <formula>-99</formula>
    </cfRule>
  </conditionalFormatting>
  <conditionalFormatting sqref="Y74">
    <cfRule type="cellIs" dxfId="5" priority="6" operator="lessThanOrEqual">
      <formula>-99</formula>
    </cfRule>
  </conditionalFormatting>
  <conditionalFormatting sqref="L56">
    <cfRule type="cellIs" dxfId="4" priority="5" operator="lessThanOrEqual">
      <formula>-99</formula>
    </cfRule>
  </conditionalFormatting>
  <conditionalFormatting sqref="M56">
    <cfRule type="cellIs" dxfId="3" priority="4" operator="lessThanOrEqual">
      <formula>-99</formula>
    </cfRule>
  </conditionalFormatting>
  <conditionalFormatting sqref="W29:Y29">
    <cfRule type="cellIs" dxfId="2" priority="3" operator="lessThanOrEqual">
      <formula>-99</formula>
    </cfRule>
  </conditionalFormatting>
  <conditionalFormatting sqref="S29:U29">
    <cfRule type="cellIs" dxfId="1" priority="2" operator="lessThanOrEqual">
      <formula>-99</formula>
    </cfRule>
  </conditionalFormatting>
  <conditionalFormatting sqref="L29:M29">
    <cfRule type="cellIs" dxfId="0" priority="1" operator="lessThanOrEqual">
      <formula>-99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v20160802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Westley, Sidney</dc:creator>
  <cp:lastModifiedBy>mmabrigo</cp:lastModifiedBy>
  <dcterms:created xsi:type="dcterms:W3CDTF">2016-05-24T23:41:18Z</dcterms:created>
  <dcterms:modified xsi:type="dcterms:W3CDTF">2016-10-17T19:31:23Z</dcterms:modified>
</cp:coreProperties>
</file>